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M:\Verkehrs- und Siedlungsplanung\Agglomerationsprogramme\G5_Aargau-Ost\11_Teilaufgaben\Arbeitsordner SC\"/>
    </mc:Choice>
  </mc:AlternateContent>
  <xr:revisionPtr revIDLastSave="0" documentId="13_ncr:10001_{75BBA959-AA4E-4318-895F-35E99B2E16A7}" xr6:coauthVersionLast="47" xr6:coauthVersionMax="47" xr10:uidLastSave="{00000000-0000-0000-0000-000000000000}"/>
  <bookViews>
    <workbookView xWindow="-120" yWindow="-120" windowWidth="29040" windowHeight="15720" tabRatio="920" xr2:uid="{00000000-000D-0000-FFFF-FFFF00000000}"/>
  </bookViews>
  <sheets>
    <sheet name="Projektliste EXTERN" sheetId="49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'Projektliste EXTERN'!$A$7:$K$352</definedName>
    <definedName name="Aktueller_Stand">#REF!</definedName>
    <definedName name="_xlnm.Print_Titles" localSheetId="0">'Projektliste EXTERN'!$1:$7</definedName>
  </definedNames>
  <calcPr calcId="191029"/>
  <customWorkbookViews>
    <customWorkbookView name="Gürsoy Zeynep  BVUATB - Persönliche Ansicht" guid="{724295FB-24FE-4BFC-88B0-7ACA75C01ECA}" mergeInterval="0" personalView="1" maximized="1" windowWidth="1920" windowHeight="88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4" i="49" l="1"/>
  <c r="G175" i="49"/>
  <c r="G176" i="49"/>
  <c r="G177" i="49"/>
  <c r="G178" i="49"/>
  <c r="G179" i="49"/>
  <c r="G173" i="49"/>
  <c r="G172" i="49"/>
  <c r="G233" i="49"/>
  <c r="F286" i="49"/>
  <c r="F348" i="49"/>
  <c r="F335" i="49"/>
  <c r="F341" i="49"/>
  <c r="G297" i="49"/>
  <c r="G303" i="49"/>
  <c r="G289" i="49"/>
  <c r="G288" i="49"/>
  <c r="G347" i="49"/>
  <c r="G349" i="49"/>
  <c r="G348" i="49" s="1"/>
  <c r="G350" i="49"/>
  <c r="G351" i="49"/>
  <c r="G345" i="49"/>
  <c r="G340" i="49"/>
  <c r="G339" i="49"/>
  <c r="G338" i="49"/>
  <c r="G337" i="49"/>
  <c r="G336" i="49"/>
  <c r="G334" i="49"/>
  <c r="G333" i="49"/>
  <c r="G332" i="49"/>
  <c r="G321" i="49"/>
  <c r="G310" i="49"/>
  <c r="G309" i="49"/>
  <c r="G118" i="49"/>
  <c r="G165" i="49"/>
  <c r="G284" i="49"/>
  <c r="G283" i="49"/>
  <c r="G282" i="49"/>
  <c r="G278" i="49"/>
  <c r="G277" i="49"/>
  <c r="G273" i="49"/>
  <c r="G269" i="49"/>
  <c r="G267" i="49"/>
  <c r="G261" i="49"/>
  <c r="G259" i="49"/>
  <c r="G258" i="49"/>
  <c r="G257" i="49"/>
  <c r="G256" i="49"/>
  <c r="G255" i="49"/>
  <c r="G252" i="49"/>
  <c r="G249" i="49"/>
  <c r="G248" i="49"/>
  <c r="G244" i="49"/>
  <c r="G243" i="49"/>
  <c r="G242" i="49"/>
  <c r="G241" i="49"/>
  <c r="G240" i="49"/>
  <c r="G238" i="49"/>
  <c r="G222" i="49"/>
  <c r="G220" i="49"/>
  <c r="G219" i="49"/>
  <c r="G218" i="49"/>
  <c r="G206" i="49"/>
  <c r="G203" i="49"/>
  <c r="G202" i="49"/>
  <c r="G192" i="49"/>
  <c r="G191" i="49"/>
  <c r="G188" i="49"/>
  <c r="G187" i="49"/>
  <c r="G186" i="49"/>
  <c r="G185" i="49"/>
  <c r="G184" i="49"/>
  <c r="G183" i="49"/>
  <c r="G182" i="49"/>
  <c r="G181" i="49"/>
  <c r="G180" i="49"/>
  <c r="G171" i="49"/>
  <c r="F170" i="49"/>
  <c r="G169" i="49"/>
  <c r="G168" i="49"/>
  <c r="G167" i="49"/>
  <c r="G166" i="49"/>
  <c r="G164" i="49"/>
  <c r="G163" i="49"/>
  <c r="G162" i="49"/>
  <c r="G161" i="49"/>
  <c r="G160" i="49"/>
  <c r="G157" i="49"/>
  <c r="G156" i="49"/>
  <c r="G155" i="49"/>
  <c r="G142" i="49"/>
  <c r="G141" i="49"/>
  <c r="G140" i="49"/>
  <c r="G139" i="49"/>
  <c r="G138" i="49"/>
  <c r="G137" i="49"/>
  <c r="G136" i="49"/>
  <c r="G135" i="49"/>
  <c r="G134" i="49"/>
  <c r="G130" i="49"/>
  <c r="G129" i="49"/>
  <c r="F128" i="49"/>
  <c r="G127" i="49"/>
  <c r="G126" i="49"/>
  <c r="G125" i="49"/>
  <c r="G124" i="49"/>
  <c r="G123" i="49"/>
  <c r="G117" i="49"/>
  <c r="G116" i="49"/>
  <c r="G115" i="49"/>
  <c r="G114" i="49"/>
  <c r="A7" i="49"/>
  <c r="F7" i="49" l="1"/>
  <c r="G335" i="49"/>
  <c r="G128" i="49"/>
  <c r="G170" i="49"/>
  <c r="G7" i="49" l="1"/>
  <c r="H6" i="4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Bolliger Bruno</author>
    <author>Gross Heidi</author>
    <author>tc={DC8C673D-6A87-4FBB-B90F-4273B649084C}</author>
    <author>tc={7015EC23-FFBF-4006-B361-B4B5904E4289}</author>
    <author>tc={626E2DC4-2997-4345-BBAA-1E6477379D63}</author>
  </authors>
  <commentList>
    <comment ref="H5" authorId="0" shapeId="0" xr:uid="{00000000-0006-0000-0800-000001000000}">
      <text>
        <r>
          <rPr>
            <b/>
            <sz val="9"/>
            <color indexed="81"/>
            <rFont val="Segoe UI"/>
            <family val="2"/>
          </rPr>
          <t>Bolliger Bruno:</t>
        </r>
        <r>
          <rPr>
            <sz val="9"/>
            <color indexed="81"/>
            <rFont val="Segoe UI"/>
            <family val="2"/>
          </rPr>
          <t xml:space="preserve">
Projekte mit Pauschalbeiträgen!
Abgeltungen via Leistungseinheiten</t>
        </r>
      </text>
    </comment>
    <comment ref="B6" authorId="0" shapeId="0" xr:uid="{00000000-0006-0000-0800-000002000000}">
      <text>
        <r>
          <rPr>
            <sz val="9"/>
            <color indexed="81"/>
            <rFont val="Segoe UI"/>
            <family val="2"/>
          </rPr>
          <t xml:space="preserve">
ZT=Zwischentitel
EL=Eigenleistungen
M=Massnahmen</t>
        </r>
      </text>
    </comment>
    <comment ref="G63" authorId="1" shapeId="0" xr:uid="{00000000-0006-0000-0800-000003000000}">
      <text>
        <r>
          <rPr>
            <b/>
            <sz val="9"/>
            <color indexed="81"/>
            <rFont val="Segoe UI"/>
            <family val="2"/>
          </rPr>
          <t>Gross Heidi:</t>
        </r>
        <r>
          <rPr>
            <sz val="9"/>
            <color indexed="81"/>
            <rFont val="Segoe UI"/>
            <family val="2"/>
          </rPr>
          <t xml:space="preserve">
Bundesbeitrag CHF. 164'400.--</t>
        </r>
      </text>
    </comment>
    <comment ref="G152" authorId="2" shapeId="0" xr:uid="{DC8C673D-6A87-4FBB-B90F-4273B649084C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Ursprünglicher Beitrag 0.281 (CHF 281'000.--)</t>
      </text>
    </comment>
    <comment ref="F171" authorId="3" shapeId="0" xr:uid="{7015EC23-FFBF-4006-B361-B4B5904E4289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Massnahmenänderung! Investitionskosten &gt;9.73 - effektiv 8'476'036.-- - Stand 12.9.2023</t>
      </text>
    </comment>
    <comment ref="G171" authorId="4" shapeId="0" xr:uid="{626E2DC4-2997-4345-BBAA-1E6477379D63}">
      <text>
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Massnahmenänderung! Bundesbeitrag &gt;3.41 - effektiv 2'966'600.-- - Stand 12.9.2023
</t>
      </text>
    </comment>
    <comment ref="H336" authorId="0" shapeId="0" xr:uid="{00000000-0006-0000-0800-000004000000}">
      <text>
        <r>
          <rPr>
            <b/>
            <sz val="9"/>
            <color indexed="81"/>
            <rFont val="Segoe UI"/>
            <family val="2"/>
          </rPr>
          <t>Bolliger Bruno:</t>
        </r>
        <r>
          <rPr>
            <sz val="9"/>
            <color indexed="81"/>
            <rFont val="Segoe UI"/>
            <family val="2"/>
          </rPr>
          <t xml:space="preserve">
9'300 m2</t>
        </r>
      </text>
    </comment>
    <comment ref="H337" authorId="0" shapeId="0" xr:uid="{00000000-0006-0000-0800-000005000000}">
      <text>
        <r>
          <rPr>
            <b/>
            <sz val="9"/>
            <color indexed="81"/>
            <rFont val="Segoe UI"/>
            <family val="2"/>
          </rPr>
          <t>Bolliger Bruno:</t>
        </r>
        <r>
          <rPr>
            <sz val="9"/>
            <color indexed="81"/>
            <rFont val="Segoe UI"/>
            <family val="2"/>
          </rPr>
          <t xml:space="preserve">
2'330 m2</t>
        </r>
      </text>
    </comment>
    <comment ref="H338" authorId="0" shapeId="0" xr:uid="{00000000-0006-0000-0800-000006000000}">
      <text>
        <r>
          <rPr>
            <b/>
            <sz val="9"/>
            <color indexed="81"/>
            <rFont val="Segoe UI"/>
            <family val="2"/>
          </rPr>
          <t>Bolliger Bruno:</t>
        </r>
        <r>
          <rPr>
            <sz val="9"/>
            <color indexed="81"/>
            <rFont val="Segoe UI"/>
            <family val="2"/>
          </rPr>
          <t xml:space="preserve">
2'625 m2</t>
        </r>
      </text>
    </comment>
    <comment ref="H339" authorId="0" shapeId="0" xr:uid="{00000000-0006-0000-0800-000007000000}">
      <text>
        <r>
          <rPr>
            <b/>
            <sz val="9"/>
            <color indexed="81"/>
            <rFont val="Segoe UI"/>
            <family val="2"/>
          </rPr>
          <t>Bolliger Bruno:</t>
        </r>
        <r>
          <rPr>
            <sz val="9"/>
            <color indexed="81"/>
            <rFont val="Segoe UI"/>
            <family val="2"/>
          </rPr>
          <t xml:space="preserve">
2'700 m2</t>
        </r>
      </text>
    </comment>
    <comment ref="H340" authorId="0" shapeId="0" xr:uid="{00000000-0006-0000-0800-000008000000}">
      <text>
        <r>
          <rPr>
            <b/>
            <sz val="9"/>
            <color indexed="81"/>
            <rFont val="Segoe UI"/>
            <family val="2"/>
          </rPr>
          <t>Bolliger Bruno:</t>
        </r>
        <r>
          <rPr>
            <sz val="9"/>
            <color indexed="81"/>
            <rFont val="Segoe UI"/>
            <family val="2"/>
          </rPr>
          <t xml:space="preserve">
1 Stück</t>
        </r>
      </text>
    </comment>
  </commentList>
</comments>
</file>

<file path=xl/sharedStrings.xml><?xml version="1.0" encoding="utf-8"?>
<sst xmlns="http://schemas.openxmlformats.org/spreadsheetml/2006/main" count="2594" uniqueCount="932">
  <si>
    <t>8.11.ÖV/MIV</t>
  </si>
  <si>
    <t>Verkehrsmanagement Region Wiggertal  inkl. Busspuren 
(Koordination mit Kt. SO &amp; Autobahn)</t>
  </si>
  <si>
    <t>8.20.MIV</t>
  </si>
  <si>
    <t>ARE-Code</t>
  </si>
  <si>
    <t>Realisierung unsicher oder nicht möglich</t>
  </si>
  <si>
    <t>Gesuch für Abschluss FV einreichen</t>
  </si>
  <si>
    <t>Pendente Gesuche FV beim Bund</t>
  </si>
  <si>
    <t>FV abgeschlossen</t>
  </si>
  <si>
    <t>Aareland 1. Gen.</t>
  </si>
  <si>
    <t>2581.080</t>
  </si>
  <si>
    <t>keine Aktivitäten</t>
  </si>
  <si>
    <t>Pendente Schlussabrechnung beim Bund</t>
  </si>
  <si>
    <t>wird nicht realisiert</t>
  </si>
  <si>
    <t>Massnahme abgerechnet</t>
  </si>
  <si>
    <t>2581.2.002</t>
  </si>
  <si>
    <t>ÖV2A</t>
  </si>
  <si>
    <t>Zofingen: Gesamtverkehrsprojekt Bahnhof/Untere Grabenstrasse K104: Sanierung und Aufwertung</t>
  </si>
  <si>
    <t>2581.2.003</t>
  </si>
  <si>
    <t>ÖV3A</t>
  </si>
  <si>
    <t>2581.2.032</t>
  </si>
  <si>
    <t>LV9A</t>
  </si>
  <si>
    <t>zofingenregio: Umsetzung Velokonzept zofingenregio</t>
  </si>
  <si>
    <t>2581.2.010</t>
  </si>
  <si>
    <t>OD2A</t>
  </si>
  <si>
    <t>Zofingen: Betriebs- und Gestaltungkonzept Altstadtring (K104)</t>
  </si>
  <si>
    <t>AareLand 1. Gen.</t>
  </si>
  <si>
    <t>AareLand 2. Gen.</t>
  </si>
  <si>
    <t>wird nicht realisiert, bei Bund abgemeldet</t>
  </si>
  <si>
    <t>EL</t>
  </si>
  <si>
    <t>Leistungsvereinbarung</t>
  </si>
  <si>
    <t>Massnahme in Leistungsvereinbarung</t>
  </si>
  <si>
    <t>Kosten Investition
gem. LV
[Mio.Fr.]</t>
  </si>
  <si>
    <t>Max.beitrag
Bund 
gem. LV 
[Mio.Fr.]</t>
  </si>
  <si>
    <t>Betroffene
Gemeinde</t>
  </si>
  <si>
    <t>Bau-
herrschaft</t>
  </si>
  <si>
    <t>Aktueller Stand Genehmigung</t>
  </si>
  <si>
    <t>2.11.ÖV/MIV</t>
  </si>
  <si>
    <t>Verkehrsmanagement Region Aarau mit Dosierungen und Busspuren (Zentrum)</t>
  </si>
  <si>
    <t>Aarau, Entfelden, Buchs, Küttigen, Suhr, Gränichen</t>
  </si>
  <si>
    <t>ATB</t>
  </si>
  <si>
    <t>2.12.ÖV</t>
  </si>
  <si>
    <t>WSB-Station Torfeld Süd</t>
  </si>
  <si>
    <t>Aarau</t>
  </si>
  <si>
    <t>2.13.</t>
  </si>
  <si>
    <t>Bushof Bahnhof Aarau</t>
  </si>
  <si>
    <t>2.17.MIV</t>
  </si>
  <si>
    <t>Aarau Umgestaltung K 109 (Bahnhof)</t>
  </si>
  <si>
    <t>3.11.ÖV/MIV</t>
  </si>
  <si>
    <t>Verkehrsmanagement Region Aarau mit Dosierungen und Busspuren (Südost)     Tellistr. + Lenzburgerstr./Wynencenter Buchs</t>
  </si>
  <si>
    <t>Aarau, Buchs</t>
  </si>
  <si>
    <t>Zofingen, Oftringen, Rothrist, Strengelbach</t>
  </si>
  <si>
    <t>8.12.ÖV</t>
  </si>
  <si>
    <t>Verlegen Haltestelle Küngoldingen</t>
  </si>
  <si>
    <t>Küngoldingen</t>
  </si>
  <si>
    <t>AVK</t>
  </si>
  <si>
    <t xml:space="preserve">Knotensanierungen K104 Zofingen bis Zentrum Oftringen </t>
  </si>
  <si>
    <t>Zofingen, Oftringen</t>
  </si>
  <si>
    <t>3.20.S</t>
  </si>
  <si>
    <t>Buchs Aufwertung Ortszentrum</t>
  </si>
  <si>
    <t>Buchs</t>
  </si>
  <si>
    <t>3.21.S</t>
  </si>
  <si>
    <t>Suhr Aufwertung Ortszentrum</t>
  </si>
  <si>
    <t>Suhr</t>
  </si>
  <si>
    <t>2581.117
(=2581.111)</t>
  </si>
  <si>
    <t>LV_A-Liste-Massnahmen LV-Netze AG AareLand</t>
  </si>
  <si>
    <t>2.14.LV   *3 AG</t>
  </si>
  <si>
    <t>Querung SBB- Geleise für Velofahrer und Fussgänger zwischen Torfeld Nord und Torfeld Süd Aarau</t>
  </si>
  <si>
    <t>Gemeinde</t>
  </si>
  <si>
    <t>2581.010</t>
  </si>
  <si>
    <t>2.15.LV   *3 AG</t>
  </si>
  <si>
    <t>Querung über Aare für Velofahrer und Fussgänger zwischen Telli und Scheibenschachen Aarau</t>
  </si>
  <si>
    <t>3.12.LV   *3 AG</t>
  </si>
  <si>
    <t>Fuss- und Radwegunterführung K210 Lenzburgerstrasse/Suhrenbrücke in Buchs</t>
  </si>
  <si>
    <t>11.12.LV  *3 AG</t>
  </si>
  <si>
    <t>Ergänzung und Umsetzung kantonales Radroutennetz AG
inkl. Signalisation</t>
  </si>
  <si>
    <t>Rohr - Rupperswil, Radstreifen</t>
  </si>
  <si>
    <t>Aarau, Rohr, Rupperswil</t>
  </si>
  <si>
    <t>Rothrist, Radweg</t>
  </si>
  <si>
    <t>Rothrist</t>
  </si>
  <si>
    <t>Oftringen, Radweg</t>
  </si>
  <si>
    <t>Oftringen</t>
  </si>
  <si>
    <t>2581.110</t>
  </si>
  <si>
    <t>13.12 S *3 AG</t>
  </si>
  <si>
    <t>Aufwertung Flussraum Wigger - Aare (AareLand)
inkl. LV 8.14 (Fuss- und Radwegnetz)</t>
  </si>
  <si>
    <t>Aarburg</t>
  </si>
  <si>
    <t>1.11.</t>
  </si>
  <si>
    <t>Verkehrsmanagement Baden / Fislisbach</t>
  </si>
  <si>
    <t>Baden, Ennetbaden, Fislisbach, Gebenstorf, Neuenhof, Obersiggenthal, Turgi, Untersiggenthal, Wettingen</t>
  </si>
  <si>
    <t>1.14.</t>
  </si>
  <si>
    <t>Baden Strassenraumgestaltung Mellingerstrasse K268</t>
  </si>
  <si>
    <t>Baden</t>
  </si>
  <si>
    <t>Verkehrsmanagement Grossraum Baden-Wettingen</t>
  </si>
  <si>
    <t>3.16.MIV</t>
  </si>
  <si>
    <t>Baden Umbau Schulhausplatz (Optimierung Langsamverkehr inkl. Anpassungen Schlossbergtunnel + Velotunnel)</t>
  </si>
  <si>
    <t>3.22.a.S</t>
  </si>
  <si>
    <t>Obersiggenthal Landstrasse: Trennwirkung mindern durch Strassenraumgestaltung</t>
  </si>
  <si>
    <t>Obersiggenthal</t>
  </si>
  <si>
    <t>4.11. ÖV/MIV</t>
  </si>
  <si>
    <t>Verkehrsmanagement Brugg Regio inkl. Zuflusssteuerung und Busspuren</t>
  </si>
  <si>
    <t>Brugg</t>
  </si>
  <si>
    <t>Stadt Brugg 10; K 112 Zurzacherstrasse, Verlängerung Vorsortierung</t>
  </si>
  <si>
    <t>Zuflussdosierung Vogelsangbrücke</t>
  </si>
  <si>
    <t>Verkehrsmanagement Brugg Regio (übergeordnete VM-Massnahme)</t>
  </si>
  <si>
    <t>4.14.MIV</t>
  </si>
  <si>
    <t>Brugg Umbau Knoten Neumarkt</t>
  </si>
  <si>
    <t>5.11.ÖV</t>
  </si>
  <si>
    <t>Bushof Bahnhof Brugg/Windisch (Umbau Station Brugg und Busterminal Windisch &amp; Verlängerung PU-Mitte)</t>
  </si>
  <si>
    <t>Brugg, Windisch</t>
  </si>
  <si>
    <t>5.12.LV</t>
  </si>
  <si>
    <t>Brugg-Windisch Velounterführung SBB Bahnhof (Verbesserung Attraktivität Langsamverkehr Zentrum/Bahnhof/Campus)</t>
  </si>
  <si>
    <t>15.11.ÖV/MIV</t>
  </si>
  <si>
    <t>Sicherung der Strassenkapazitäten K118</t>
  </si>
  <si>
    <t>6.11.ÖV</t>
  </si>
  <si>
    <t>Ausbau Bahnhof Lenzburg (Verbesserung Zugang zur Bahn, Bushof, B+R-Anlage, Strassenraumgestaltung)</t>
  </si>
  <si>
    <t>Lenzburg</t>
  </si>
  <si>
    <t>6.22.S</t>
  </si>
  <si>
    <t>Neugestaltung Ortsdurchfahrt Niederlenz (K248)</t>
  </si>
  <si>
    <t>Niederlenz</t>
  </si>
  <si>
    <t>6.23.S</t>
  </si>
  <si>
    <t>Wildegg Neugestaltung Ortsdurchfahrt
(K112: Abschnitt Bärenkreisel bis Grenze Holderbank)</t>
  </si>
  <si>
    <t>Wildegg</t>
  </si>
  <si>
    <t>7.15.S</t>
  </si>
  <si>
    <t>Sanierung/Aufwertung Ortsdurchfahrten Wohlen (K127 / K266)</t>
  </si>
  <si>
    <t>Wohlen</t>
  </si>
  <si>
    <t>Busbevorzugung an neuralgischen Stellen einrichten (K411)</t>
  </si>
  <si>
    <t>Baden, Fislisbach</t>
  </si>
  <si>
    <t>8.18.S</t>
  </si>
  <si>
    <t>Rudolfstetten Neugestaltung Ortsdurchfahrt</t>
  </si>
  <si>
    <t>Rudolfstetten</t>
  </si>
  <si>
    <t>LV_A-Liste -Massnahmen Fussverkehrsnetze
(4021.047 - 4021.064)</t>
  </si>
  <si>
    <t>5.13.LV   *1</t>
  </si>
  <si>
    <t>Fusswegkonzept Zentren und regionale ÖV- Hauptknotenpunkte
(Walk &amp; Ride) erarbeiten und umsetzen</t>
  </si>
  <si>
    <t>6.12.LV   *1</t>
  </si>
  <si>
    <t>4021.010</t>
  </si>
  <si>
    <t>2.12.LV  *3</t>
  </si>
  <si>
    <t>Passarelle über die SBB Bahnlinie in Turgi
(Verbindung Ortsteil Gehling mit Dorfzentrum)</t>
  </si>
  <si>
    <t>Turgi</t>
  </si>
  <si>
    <t>3.14.LV   *3</t>
  </si>
  <si>
    <t>Fuss- und Radwegsteg SBB Limmatbrücke Baden-Wettingen</t>
  </si>
  <si>
    <t>Baden, Wettingen</t>
  </si>
  <si>
    <t>15.12.LV  *3</t>
  </si>
  <si>
    <t>Subregionales Langsamverkehrskonzept Eigenamt umsetzen</t>
  </si>
  <si>
    <t>Birr</t>
  </si>
  <si>
    <t>6.13.LV   *3</t>
  </si>
  <si>
    <t>Radwanderweg Aabach Wildegg-Niederlenz-Lenzburg
inkl. Bahnunterführung Wildegg</t>
  </si>
  <si>
    <t>Radwanderweg: Etappe Lenzburg</t>
  </si>
  <si>
    <t>Radwanderweg: Etappe Niederlenz</t>
  </si>
  <si>
    <t>Radwanderweg: Etappe Wildegg</t>
  </si>
  <si>
    <t>7.11.LV   *3</t>
  </si>
  <si>
    <t>Unterführung SBB für den LV Wilerzelgstrasse-Allmendstrasse</t>
  </si>
  <si>
    <t>8.16.ÖV  *3</t>
  </si>
  <si>
    <t>Neue Rad- und Fusswegverbindung
(im Zusammenhang mit dem Sanieren der Reussbrücke)</t>
  </si>
  <si>
    <t>Bremgarten</t>
  </si>
  <si>
    <t>12.11.LV  *3</t>
  </si>
  <si>
    <t>Umsetzung kantonales Radroutenkonzept</t>
  </si>
  <si>
    <t>Wildegg, Radweg</t>
  </si>
  <si>
    <t>Niederrohrdorf - Mellingen, Radweg</t>
  </si>
  <si>
    <t>Niederrohrdorf, Mellingen</t>
  </si>
  <si>
    <t>Fislisbach - Niederrohrdorf, Radweg</t>
  </si>
  <si>
    <t>Fislisbach, Niederrohrdorf</t>
  </si>
  <si>
    <t>Bremgarten - Wohlen, Radweg</t>
  </si>
  <si>
    <t>Bremgarten, Wohlen</t>
  </si>
  <si>
    <t>Schinznach Bad - Holderbank, Radstreifen</t>
  </si>
  <si>
    <t>Schinznach Bad, Holderbank</t>
  </si>
  <si>
    <t>Ehrendingen - Ennetbaden, Radstreifen</t>
  </si>
  <si>
    <t>Ehrendingen, Ennetbaden</t>
  </si>
  <si>
    <t>Brugg - Schinznach Bad, Radstreifen</t>
  </si>
  <si>
    <t>Würenlos - Oetwil a.d.L., Radweg</t>
  </si>
  <si>
    <t>Würenlos</t>
  </si>
  <si>
    <t>Obersiggenthal - Hertenstein, Radstreifen</t>
  </si>
  <si>
    <t>Bellikon - Widen, Radweg</t>
  </si>
  <si>
    <t>Bellikon, Widen</t>
  </si>
  <si>
    <t>Lenzburg - Dintikon, Radweg
(Realisierung entfällt, da gute Ersatzlösung vorhanden ist)</t>
  </si>
  <si>
    <t>Lenzburg, Dintikon</t>
  </si>
  <si>
    <t>13.11.S  *3</t>
  </si>
  <si>
    <t>Grenzpark Dietikon-Spreitenbach als urbane Freiraumstruktur</t>
  </si>
  <si>
    <t>Dietikon, Spreitenbach</t>
  </si>
  <si>
    <t>ARE</t>
  </si>
  <si>
    <t>13.12.S  *3</t>
  </si>
  <si>
    <t>Agglomerationspark Limmattal</t>
  </si>
  <si>
    <t>Pendent</t>
  </si>
  <si>
    <t>13.13.S  *3</t>
  </si>
  <si>
    <t>Naturerlebnispark Dreistrom</t>
  </si>
  <si>
    <t>Schinznach, Mellingen</t>
  </si>
  <si>
    <t xml:space="preserve"> LV_A-Liste -Massnahmen Veloparkierung
(4021.019 - 4021.045)</t>
  </si>
  <si>
    <t>3.15.LV   *4</t>
  </si>
  <si>
    <t>Neue Velostation am Bahnhof Baden 
(Südhaus, Ecke Stadtturmstrasse/Güterstrasse)</t>
  </si>
  <si>
    <t>5.14.LV   *4</t>
  </si>
  <si>
    <t>Neue Velostation und Abstellfelder im Entwicklungsgebiet
(Zusatzbedarf von 700 Abstellfeldern)</t>
  </si>
  <si>
    <t>Windisch</t>
  </si>
  <si>
    <t>Basel 1. Gen.</t>
  </si>
  <si>
    <t>M67</t>
  </si>
  <si>
    <t>Umgestaltung/Sanierung Ortsdurchfahrt (Augst und) Kaiseraugst</t>
  </si>
  <si>
    <t>Augst, Kaiseraugst</t>
  </si>
  <si>
    <t>Konzept LV_A-Liste Fertigstellung der kantonalen Radrouten</t>
  </si>
  <si>
    <t>LV12-12</t>
  </si>
  <si>
    <t>Kaiseraugst, Landstrasse</t>
  </si>
  <si>
    <t>Kaiseraugst</t>
  </si>
  <si>
    <t>LV12-13</t>
  </si>
  <si>
    <t>Rheinfelden, Kaiserstrasse</t>
  </si>
  <si>
    <t>Rheinfelden</t>
  </si>
  <si>
    <t>10.11.ÖV</t>
  </si>
  <si>
    <t>Park+Ride (P+R) - Angebot für Gesamtagglomeration erstellen und umsetzen, in Koordination mit Park+Rail Konzept SBB</t>
  </si>
  <si>
    <t>1.11.MIV</t>
  </si>
  <si>
    <t>Aarau K107/K243 Knoten Weinberg</t>
  </si>
  <si>
    <t>3.18.MIV</t>
  </si>
  <si>
    <t>Gränichen K242 IO Sanierung Anschluss Nordstrasse</t>
  </si>
  <si>
    <t>Gränichen</t>
  </si>
  <si>
    <t>1.12.S</t>
  </si>
  <si>
    <t>Küttigen K107, Rückbau zu Dorfstrasse</t>
  </si>
  <si>
    <t>Küttigen</t>
  </si>
  <si>
    <t>2.25.S</t>
  </si>
  <si>
    <t>Unterbindung Schleichverkehr Gönhardquartier</t>
  </si>
  <si>
    <t>2.11.ÖV</t>
  </si>
  <si>
    <t>Bahnhof Würenlos - Optimierung Zugang zur Bahn</t>
  </si>
  <si>
    <t>11.11.ÖV</t>
  </si>
  <si>
    <t>Park+Ride (P+R) - Angebot für Gesamtagglomeration erstellen und umsetzen, in Koordination mit P+R-Konzept SBB</t>
  </si>
  <si>
    <t>1.15.MIV</t>
  </si>
  <si>
    <t>Verlegung der Einmündung der K419 in die K418 auf den Kreisel (Badenerstrasse Ost)</t>
  </si>
  <si>
    <t>Birmenstorf</t>
  </si>
  <si>
    <t>1.16.MIV</t>
  </si>
  <si>
    <t>Knoten Esp</t>
  </si>
  <si>
    <t>15.13.MIV</t>
  </si>
  <si>
    <t>Knotenausbau Bahnhofstrasse (Industriekreisel) Lupfig</t>
  </si>
  <si>
    <t>Lupfig</t>
  </si>
  <si>
    <t>6.17.MIV</t>
  </si>
  <si>
    <t>Verbindung Seoner- mit Ammerswilerstrasse (Verbindungsstrasse Süd)</t>
  </si>
  <si>
    <t>4021.070</t>
  </si>
  <si>
    <t>6.15.MIV</t>
  </si>
  <si>
    <t xml:space="preserve">Verlängerung Ringstrasse Nord </t>
  </si>
  <si>
    <t>6.16.MIV</t>
  </si>
  <si>
    <t>Lenzburg K123/247 Ausbau Knoten Neuhof mit Zuflusssteuerung Regionalkern + Ausbau Zubringer A1</t>
  </si>
  <si>
    <t>3.25.S</t>
  </si>
  <si>
    <t>Neugestaltung Ortsdurchfahrt Turgi</t>
  </si>
  <si>
    <t>3.22.b S</t>
  </si>
  <si>
    <t>Untersiggenthal Landstrasse: Trennwirkung mindern durch Strassenraumgestaltung</t>
  </si>
  <si>
    <t>Untersiggenthal</t>
  </si>
  <si>
    <t>Limmattal 1. Gen.</t>
  </si>
  <si>
    <t>8.17.S</t>
  </si>
  <si>
    <t>Neugestaltung Ortsdurchfahrten: Bergdietikon, Arni</t>
  </si>
  <si>
    <t>Bergdietikon, Arni</t>
  </si>
  <si>
    <t>M83</t>
  </si>
  <si>
    <t>Knotenpunkte in Kaiseraugst</t>
  </si>
  <si>
    <t>M84</t>
  </si>
  <si>
    <t>Knotenpunkte in Rheinfelden (CH)</t>
  </si>
  <si>
    <t>M99</t>
  </si>
  <si>
    <t>Umgestaltung Giebenacherstrasse in Kaiseraugst</t>
  </si>
  <si>
    <t>9.16S</t>
  </si>
  <si>
    <t>Siedlungsmassnahme:
Spreitenbach . Umstrukturierung / Erneuerung Wohnen und Arbieten
(S1 Zentrumsplanung; S2 Kreuzäcker; S3 Lanäcker; Aufwertung Shoppi)</t>
  </si>
  <si>
    <t>Spreitenbach</t>
  </si>
  <si>
    <r>
      <t xml:space="preserve">Massnahmen-nummer
</t>
    </r>
    <r>
      <rPr>
        <sz val="6"/>
        <color theme="1"/>
        <rFont val="Arial"/>
        <family val="2"/>
      </rPr>
      <t>*1 Fusswegsnetze
*2 Veloroutennetze
*3 LV-Netze
*4 Veloparkierung</t>
    </r>
  </si>
  <si>
    <t>Hausen; Dosierstelle Baschnagel Umfahrung</t>
  </si>
  <si>
    <t>Busschleuse K 117, Zürcherstrasse,
Haltestelle Zentrum / Busschleuse K 118,
Hauserstrasse, Haltestellen Gemeindehaus
und kath. Kirche, Kreiselzufahrt</t>
  </si>
  <si>
    <t>Dosierstelle Baschnagel Hauptstrasse</t>
  </si>
  <si>
    <t>Zofingen</t>
  </si>
  <si>
    <t>Oftringen Zentrum: Intermodale ÖV-Drehscheibe (Bushof/-terminal)</t>
  </si>
  <si>
    <t>2581.2.009</t>
  </si>
  <si>
    <t>OD1A</t>
  </si>
  <si>
    <t>Gränichen: Betriebs- und Gestaltungskonzept Suhrer/-Unterdorfstrasse K242</t>
  </si>
  <si>
    <t>2581.2.011</t>
  </si>
  <si>
    <t>OD3A</t>
  </si>
  <si>
    <t>Aarburg: Betriebs- und Gestaltungkonzept Bahnhofstrasse (K310)</t>
  </si>
  <si>
    <t>2581.2.012</t>
  </si>
  <si>
    <t>OD4A</t>
  </si>
  <si>
    <t>Aarau/Buchs/Suhr: Betriebs- und Gestaltungkonzept Buchser- und Tramstrasse</t>
  </si>
  <si>
    <t>Aarau, Buchs, Suhr</t>
  </si>
  <si>
    <t>2581.2.014</t>
  </si>
  <si>
    <t>OD6A</t>
  </si>
  <si>
    <t>Aarau: Betriebs- und Gestaltungskonzept Tellistrasse</t>
  </si>
  <si>
    <t>2581.2.022</t>
  </si>
  <si>
    <t>MIV1A</t>
  </si>
  <si>
    <t>Aarburg, Oftringen, Zofingen: Wiggertalstrasse Abschnitt Mitte "ERZO bis Bernstrasse"</t>
  </si>
  <si>
    <t>Aarburg, Oftringen, Zofingen</t>
  </si>
  <si>
    <t>2581.2.064</t>
  </si>
  <si>
    <t>ÖV7A</t>
  </si>
  <si>
    <t>Oberentfelden Zentrum: WSB S14: Eigentrassierung mit Aufwertung Ortsdurchfahrt - Teil Eigentrassierung</t>
  </si>
  <si>
    <t>Oberentfelden</t>
  </si>
  <si>
    <t>2581.2.067</t>
  </si>
  <si>
    <t>OD7A</t>
  </si>
  <si>
    <t>Aufwertung Ortskern Buchs und ESP-Erschliessung Torfeld Süd Aarau mit Verbindungsspange Buchs Nord (VSBN) - Teil VSBN</t>
  </si>
  <si>
    <t>2581.2.068</t>
  </si>
  <si>
    <t>Aufwertung Ortskern Buchs und ESP-Erschliessung Torfeld Süd Aarau mit Verbindungsspange Buchs Nord (VSBN) - Teil BGK Ortsdurchfahrt Buchs</t>
  </si>
  <si>
    <t>2581.2.073</t>
  </si>
  <si>
    <t>LV A-Liste (Anhang 1)</t>
  </si>
  <si>
    <t>2581.2.027</t>
  </si>
  <si>
    <t>LV4A</t>
  </si>
  <si>
    <t>Aufwertung Aareraum für Fussgänger- und Veloverkehr sowie für Naherholung</t>
  </si>
  <si>
    <t>2581.2.036</t>
  </si>
  <si>
    <t>LV13A</t>
  </si>
  <si>
    <t>Fahrbahnquerungen für Zufussgehende</t>
  </si>
  <si>
    <t>Nicht relevant</t>
  </si>
  <si>
    <t>4021.2.001</t>
  </si>
  <si>
    <t>A.1.01.MIV</t>
  </si>
  <si>
    <t>Gebenstorf, Betriebs- und Gestaltungskonzept K117/K272</t>
  </si>
  <si>
    <t>Gebenstorf</t>
  </si>
  <si>
    <t>4021.2.002</t>
  </si>
  <si>
    <t>A.1.02.MIV</t>
  </si>
  <si>
    <t>Wettingen, Betriebs- und Gestaltungskonzept Landstrasse (1. Etappe)
Wettingen IO, K275 BGK/VP 2. Etappe</t>
  </si>
  <si>
    <t>Wettingen</t>
  </si>
  <si>
    <t>4021.2.003</t>
  </si>
  <si>
    <t>A.1.03.MIV</t>
  </si>
  <si>
    <t>Verkehrsmanagement Limmattal, Teil Neuenhof</t>
  </si>
  <si>
    <t>Neuenhof</t>
  </si>
  <si>
    <t>4021.2.004</t>
  </si>
  <si>
    <t>Baden, Bussachse Ost</t>
  </si>
  <si>
    <t>4021.2.010</t>
  </si>
  <si>
    <t>A.1.10.LV</t>
  </si>
  <si>
    <t>Ennetbaden/Baden, Mättelisteg</t>
  </si>
  <si>
    <t>Baden, Ennetbaden, Obersiggenthal</t>
  </si>
  <si>
    <t>Ennetbaden</t>
  </si>
  <si>
    <t>4021.2.012</t>
  </si>
  <si>
    <t>A.2.01.MIV</t>
  </si>
  <si>
    <t>Brugg, Betriebs- und Gestaltungkonzept K112 Zurzacherstrasse</t>
  </si>
  <si>
    <t>4021.2.013</t>
  </si>
  <si>
    <t>A.2.02.ÖV</t>
  </si>
  <si>
    <t>Brugg, Aufwertung Bahnhofsplatz-Neumarkt und Busterminal Nord</t>
  </si>
  <si>
    <t>4021.2.016</t>
  </si>
  <si>
    <t>A.3.01.MIV</t>
  </si>
  <si>
    <t>Verkehrsmanagement Region Lenzburg - Bünztal</t>
  </si>
  <si>
    <t>4021.2.017</t>
  </si>
  <si>
    <t>A.3.02.MIV</t>
  </si>
  <si>
    <t>Neugestaltung Ortsdurchfahrt Lenzburg Hendschiker-/Niederlenzerstrasse (K123)</t>
  </si>
  <si>
    <t>4021.2.018</t>
  </si>
  <si>
    <t>A.3.03.MIV</t>
  </si>
  <si>
    <t>Neugestaltung Ortsdurchfahrt Hunzenschwil (K247)</t>
  </si>
  <si>
    <t>Hunzenschwil</t>
  </si>
  <si>
    <t>4021.2.019</t>
  </si>
  <si>
    <t>A.3.04.MIV</t>
  </si>
  <si>
    <t>Neugestaltung Ortsdurchfahrt Schafisheim (K246) inkl. Knoten Schoren</t>
  </si>
  <si>
    <t>Schafisheim</t>
  </si>
  <si>
    <t>Neugestaltung Ortsdurchfahrt Schafisheim (K246) inkl. Knoten Schoren, Teil 1</t>
  </si>
  <si>
    <t>Neugestaltung Ortsdurchfahrt Schafisheim (K246) inkl. Knoten Schoren, Teil 2, Neugestaltung Ortsdurchfahrt</t>
  </si>
  <si>
    <t>4021.2.021</t>
  </si>
  <si>
    <t>A.4.01.ÖV</t>
  </si>
  <si>
    <t>Wohlen/Villmergen, Infrastruktur zur Optimierung Busangebot</t>
  </si>
  <si>
    <t>Wohlen, Villmergen</t>
  </si>
  <si>
    <t>4021.2.022</t>
  </si>
  <si>
    <t>A.4.02.ÖV</t>
  </si>
  <si>
    <t>Wohlen, Aufwertung Umsteigeknoten Bus-Bahn</t>
  </si>
  <si>
    <t>4021.2.026</t>
  </si>
  <si>
    <t>A.5.03.MIV</t>
  </si>
  <si>
    <t>Verkehrsmanagement Region Mutschellen (abgestimmt mit VM Limmattal)</t>
  </si>
  <si>
    <t>4021.2.028</t>
  </si>
  <si>
    <t>A.0.02.MIV</t>
  </si>
  <si>
    <t>Handlungsprogramm Sanierung Unfallschwerpunkte auf Kantonsstrassen</t>
  </si>
  <si>
    <t>4021.2.066</t>
  </si>
  <si>
    <t>A.5.01.MIV</t>
  </si>
  <si>
    <t>Berikon/Widen/Rudolfstetten: Zentrumsentwicklung Knoten Mutschellen - BGK Bellikonerstrasse Widen</t>
  </si>
  <si>
    <t>Berikon, Widen, Rudolfstetten</t>
  </si>
  <si>
    <t>4021.2.067</t>
  </si>
  <si>
    <t>Berikon/Widen/Rudolfstetten: Zentrumsentwicklung Knoten Mutschellen - Knotensanierung Mutschellen</t>
  </si>
  <si>
    <t>4021.2.068</t>
  </si>
  <si>
    <t>Berikon/Widen/Rudolfstetten: Zentrumsentwicklung Knoten Mutschellen - Umorganisation Bushof</t>
  </si>
  <si>
    <t>4021.2.069</t>
  </si>
  <si>
    <t>A.5.02.MIV</t>
  </si>
  <si>
    <t>Bremgarten, BGK Zürcherstrasse (K262) - BGK</t>
  </si>
  <si>
    <t>4021.2.070</t>
  </si>
  <si>
    <t>Bremgarten, BGK Zürcherstrasse (K262) - Bushof</t>
  </si>
  <si>
    <t>4021.2.071</t>
  </si>
  <si>
    <t>A.1.06.ÖV</t>
  </si>
  <si>
    <t>Baden-Dättwil, Mellingerstrasse K268 Busspuren und Radrouten Mellingerstrasse</t>
  </si>
  <si>
    <t>4021.2.073</t>
  </si>
  <si>
    <t>4021.2.007</t>
  </si>
  <si>
    <t>A.1.07.LV</t>
  </si>
  <si>
    <t>Baden, LV-Schwachstellenbehebung</t>
  </si>
  <si>
    <t>4021.2.011</t>
  </si>
  <si>
    <t>A.1.11.LV</t>
  </si>
  <si>
    <t>Baden-Wettingen, Verbreiterung Zugangswege SBB-Limmatbrücke</t>
  </si>
  <si>
    <t>4021.2.014</t>
  </si>
  <si>
    <t>A.2.03.LV</t>
  </si>
  <si>
    <t>Brugg, LV-Schwachstellenbehebung und Ausbau Veloparking</t>
  </si>
  <si>
    <t>4021.2.015</t>
  </si>
  <si>
    <t>A.2.04.LV</t>
  </si>
  <si>
    <t>Brugg, Süssbachunterführung</t>
  </si>
  <si>
    <t>4021.2.020</t>
  </si>
  <si>
    <t>A.3.05.LV</t>
  </si>
  <si>
    <t>Lenzburg, Radweg Schafisheim-Staufen</t>
  </si>
  <si>
    <t>4021.2.023</t>
  </si>
  <si>
    <t>A.4.03.LV</t>
  </si>
  <si>
    <t>Wohlen/Villmergen, LV-Verbindung auf altem BDWM-Trassee</t>
  </si>
  <si>
    <t>4021.2.027</t>
  </si>
  <si>
    <t>A.0.01.LV</t>
  </si>
  <si>
    <t>Handlungsprogramm Sanierung Fussgängerquerungen auf Kantonsstrassen</t>
  </si>
  <si>
    <t>Basel 2. Gen.</t>
  </si>
  <si>
    <t>2701.2.060</t>
  </si>
  <si>
    <t>M12</t>
  </si>
  <si>
    <t>Verkehrsmanagement Rheinfelden-Kaiseraugst</t>
  </si>
  <si>
    <t>Rheinfelden, Kaiseraugst</t>
  </si>
  <si>
    <t>2701.2.072</t>
  </si>
  <si>
    <t>LV1-1</t>
  </si>
  <si>
    <t>Neuer Rhein-Steg zwischen den beiden Rheinfelden</t>
  </si>
  <si>
    <t>2701.2.073</t>
  </si>
  <si>
    <t>LV1-2</t>
  </si>
  <si>
    <t>Limmattal 2. Gen.</t>
  </si>
  <si>
    <t>0261-2.2.053</t>
  </si>
  <si>
    <t>MIV_2</t>
  </si>
  <si>
    <t>Limmattal - Aufwertung Ortsdurchfahrten Priorität A - Würenlos, Landstrasse</t>
  </si>
  <si>
    <t>0261-2.2.054</t>
  </si>
  <si>
    <t>Limmattal - Aufwertung Ortsdurchfahrten Priorität A - Würenlos, Schulstrasse</t>
  </si>
  <si>
    <t>2581.2.013</t>
  </si>
  <si>
    <t>OD5A</t>
  </si>
  <si>
    <t>Aarau: Betriebs- und Gestaltungskonzept Rohrerstrasse</t>
  </si>
  <si>
    <t>2581.2.065</t>
  </si>
  <si>
    <t>Oberentfelden Zentrum: WSB S14: Eigentrassierung mit Aufwertung
Ortsdurchfahrt - Teil: Aufwertung Ortsdurchfahrt</t>
  </si>
  <si>
    <t>1012.2.032</t>
  </si>
  <si>
    <t>B.1.04.ÖV</t>
  </si>
  <si>
    <t>Siggenthal / Würenlingen, Umbau Station Siggenthal-Würenlingen</t>
  </si>
  <si>
    <t>Siggenthal, Würenlingen</t>
  </si>
  <si>
    <t>4021.2.008</t>
  </si>
  <si>
    <t>A.1.08.LV</t>
  </si>
  <si>
    <t>Baden, LV-Verbindung Bahnhof-Bäder, Neugestaltung Bäderstr, inkl. Knoten Oelrain</t>
  </si>
  <si>
    <t>4021.2.009</t>
  </si>
  <si>
    <t>A.1.09.LV</t>
  </si>
  <si>
    <t>Regionaler Veloverleih - Velostation Baden Regio</t>
  </si>
  <si>
    <t>4021.2.061</t>
  </si>
  <si>
    <t>Ae.5.01.MIV</t>
  </si>
  <si>
    <t>Neuorganisation Anschluss Obereebenestr./Umfahrung Bremgarten</t>
  </si>
  <si>
    <t>4021.3.003</t>
  </si>
  <si>
    <t>BGK_02</t>
  </si>
  <si>
    <t>4021.3.087</t>
  </si>
  <si>
    <t>Baden: BGK Schadenmühle - Teil Knotenumbau inkl. SBB-Brücke und Radsteg</t>
  </si>
  <si>
    <t>4021.3.088</t>
  </si>
  <si>
    <t>Baden: BGK Schadenmühle - Teil BGK</t>
  </si>
  <si>
    <t>4021.3.004</t>
  </si>
  <si>
    <t>BGK_03</t>
  </si>
  <si>
    <t>Birrhard: BGK Birrfeldstrasse K 269</t>
  </si>
  <si>
    <t>Birrhard</t>
  </si>
  <si>
    <t>4021.3.005</t>
  </si>
  <si>
    <t>BGK_04</t>
  </si>
  <si>
    <t>Brugg: BGK Vorstadt K 116</t>
  </si>
  <si>
    <t>4021.3.006</t>
  </si>
  <si>
    <t>BGK_05</t>
  </si>
  <si>
    <t>Fislisbach: BGK Ortsdurchfahrt K268 2. Etappe inkl. Knoten ESP mit Zufahrten K268 und K411</t>
  </si>
  <si>
    <t>Fislisbach</t>
  </si>
  <si>
    <t>4021.3.007</t>
  </si>
  <si>
    <t>BGK_06</t>
  </si>
  <si>
    <t>Gebenstorf: BGK Vogelsang- und Limmatstrasse K 438 und K 440</t>
  </si>
  <si>
    <t>4021.3.008</t>
  </si>
  <si>
    <t>BGK_07</t>
  </si>
  <si>
    <t>Lenzburg: BGK Achse Bahnhof - Altstadt</t>
  </si>
  <si>
    <t>4021.3.009</t>
  </si>
  <si>
    <t>BGK_08</t>
  </si>
  <si>
    <t>Lenzburg/Niederlenz: BGK Staufbergstrasse, Sägestrasse und Hammermattenstrasse</t>
  </si>
  <si>
    <t>4021.3.010</t>
  </si>
  <si>
    <t>BGK_09</t>
  </si>
  <si>
    <t>Mellingen: BGK Altstadt 3. Etappe Hauptgasse</t>
  </si>
  <si>
    <t>Mellingen</t>
  </si>
  <si>
    <t>4021.3.011</t>
  </si>
  <si>
    <t>BGK_10</t>
  </si>
  <si>
    <t>Möriken-Wildegg: BGK Niederlenzerstrasse K 393</t>
  </si>
  <si>
    <t>Möriken-Wildegg</t>
  </si>
  <si>
    <t>4021.3.012</t>
  </si>
  <si>
    <t>BGK_11</t>
  </si>
  <si>
    <t>Niederrohrdorf: BGK Bremgartenstrasse K 271</t>
  </si>
  <si>
    <t>Niederrohrdorf</t>
  </si>
  <si>
    <t>4021.3.013</t>
  </si>
  <si>
    <t xml:space="preserve">BGK_12 </t>
  </si>
  <si>
    <t>Oberrohrdorf: BGK Badenerstrasse K 411</t>
  </si>
  <si>
    <t>Oberrohrdorf</t>
  </si>
  <si>
    <t>4021.3.014</t>
  </si>
  <si>
    <t>BGK_13</t>
  </si>
  <si>
    <t>Oberrohrdorf: BGK Ortszentrum K 411</t>
  </si>
  <si>
    <t>4021.3.015</t>
  </si>
  <si>
    <t>BGK_14</t>
  </si>
  <si>
    <t>Obersiggenthal: BGK Hertensteinstrasse K 428</t>
  </si>
  <si>
    <t>4021.3.016</t>
  </si>
  <si>
    <t>BGK_15</t>
  </si>
  <si>
    <t>Turgi: BGK Landstrasse Wil K 117</t>
  </si>
  <si>
    <t>4021.3.078</t>
  </si>
  <si>
    <t>BGK_16</t>
  </si>
  <si>
    <t>4021.3.018</t>
  </si>
  <si>
    <t>BGK_17</t>
  </si>
  <si>
    <t>Würenlingen: BGK Endingerstrasse K 434</t>
  </si>
  <si>
    <t>Würenlingen</t>
  </si>
  <si>
    <t>4021.3.019</t>
  </si>
  <si>
    <t>BGK_18</t>
  </si>
  <si>
    <t>Zufikon: BGK Zugerstrasse K262</t>
  </si>
  <si>
    <t>Zufikon</t>
  </si>
  <si>
    <t>4021.3.021</t>
  </si>
  <si>
    <t>FRV_02</t>
  </si>
  <si>
    <t>Birr: Parallelweg Fuss und Radverkehr K 395</t>
  </si>
  <si>
    <t>4021.3.022</t>
  </si>
  <si>
    <t>FRV_03</t>
  </si>
  <si>
    <t>Bremgarten: Radweg Hermetschwil-Staffel nach Bremgarten</t>
  </si>
  <si>
    <t>4021.3.024</t>
  </si>
  <si>
    <t>FRV_05</t>
  </si>
  <si>
    <t>Ehrendingen: Radwegverbindung Höhtal -Tiefenwaag</t>
  </si>
  <si>
    <t>Ehrendingen</t>
  </si>
  <si>
    <t>4021.3.025</t>
  </si>
  <si>
    <t>FRV_06</t>
  </si>
  <si>
    <t>Ennetbaden: Fussgängerverbindung Goldwandsteg / Winzerweg</t>
  </si>
  <si>
    <t>4021.3.026</t>
  </si>
  <si>
    <t>FRV_07</t>
  </si>
  <si>
    <t>Gebenstorf: Fussgängersteg Hölibach</t>
  </si>
  <si>
    <t>4021.3.027</t>
  </si>
  <si>
    <t>FRV_08</t>
  </si>
  <si>
    <t>Lenzburg: Lückenschluss / Umsetzung Veloroutenkonzept Lenzburg Nord / Aabach</t>
  </si>
  <si>
    <t>4021.3.028</t>
  </si>
  <si>
    <t>FRV_09</t>
  </si>
  <si>
    <t>Lenzburg: Velostation Bahnhof Lenzburg</t>
  </si>
  <si>
    <t>4021.3.029</t>
  </si>
  <si>
    <t>FRV_10</t>
  </si>
  <si>
    <t>Remetschwil / Widen: Parallelweg Rad- und Gehweg K 411</t>
  </si>
  <si>
    <t>4021.3.031</t>
  </si>
  <si>
    <t>FRV_12</t>
  </si>
  <si>
    <t>Windisch: Verbesserung Sicherheit Fuss- und Radverkehr</t>
  </si>
  <si>
    <t>4021.3.032</t>
  </si>
  <si>
    <t>FRV_13</t>
  </si>
  <si>
    <t>Wohlen: Velostation Bahnhof Wohlen 2. Etappe</t>
  </si>
  <si>
    <t>4021.3.033</t>
  </si>
  <si>
    <t>FRV_14</t>
  </si>
  <si>
    <t>Wohlen: FRV-Schwachstellenbehebung</t>
  </si>
  <si>
    <t>4021.3.035</t>
  </si>
  <si>
    <t>ÖV_01</t>
  </si>
  <si>
    <t>Baden Brisgi: Neuer FRV-Zugang Bushaltestelle Ruschebach</t>
  </si>
  <si>
    <t>4021.3.038</t>
  </si>
  <si>
    <t>ÖV_04</t>
  </si>
  <si>
    <t>Brugg: LSA-Dosierung und Busspur Steinrenni</t>
  </si>
  <si>
    <t>4021.3.040</t>
  </si>
  <si>
    <t>ÖV_06</t>
  </si>
  <si>
    <t>Lenzburg: Aufwertung Bahnhofplatz Süd 2. Etappe</t>
  </si>
  <si>
    <t>4021.3.042</t>
  </si>
  <si>
    <t>ÖV_08</t>
  </si>
  <si>
    <t>Möriken-Wildegg: ÖV-Drehscheibe Bahnhof Wildegg</t>
  </si>
  <si>
    <t>4021.3.043</t>
  </si>
  <si>
    <t>ÖV_09</t>
  </si>
  <si>
    <t>Wohlen: ÖV-Erschliessung neue Eisbahn / Badi Wohlen</t>
  </si>
  <si>
    <t>AareLand 3. Gen.</t>
  </si>
  <si>
    <t>2581.3.001</t>
  </si>
  <si>
    <t>FVV301A</t>
  </si>
  <si>
    <t>Buchs, Optimierung Fuss- und Velowegnetz</t>
  </si>
  <si>
    <t>2581.3.002</t>
  </si>
  <si>
    <t>FVV302A</t>
  </si>
  <si>
    <t>Zofingen, Fuss- und Veloweg Westseite Bahnhof</t>
  </si>
  <si>
    <t>FVV303A</t>
  </si>
  <si>
    <t>Zofingen, Veloverleihsystem</t>
  </si>
  <si>
    <t>2581.3.004</t>
  </si>
  <si>
    <t>FVV304A</t>
  </si>
  <si>
    <t>Zofingen Veloabstellplätze Bahnhof</t>
  </si>
  <si>
    <t>2581.3.005</t>
  </si>
  <si>
    <t>FVV305A</t>
  </si>
  <si>
    <t>Zofingen, Fussgängerbeziehung SBB-Durchgang Mitte</t>
  </si>
  <si>
    <t>2581.3.006</t>
  </si>
  <si>
    <t>FVV306A</t>
  </si>
  <si>
    <t>Oftringen, Fuss- und Veloverkehrsverbindung Zofingerstrasse</t>
  </si>
  <si>
    <t>2581.3.007</t>
  </si>
  <si>
    <t>FVV307A</t>
  </si>
  <si>
    <t xml:space="preserve">Aarburg, Begegnungszone Bärenplatz </t>
  </si>
  <si>
    <t>2581.3.008</t>
  </si>
  <si>
    <t>FVV308A</t>
  </si>
  <si>
    <t>Aarau, Aarebrücke, flankierende Massnahmen Fuss- und Veloverkehr</t>
  </si>
  <si>
    <t>2581.3.009</t>
  </si>
  <si>
    <t>FVV309A</t>
  </si>
  <si>
    <t>Aarau, Veloparking "Ring am Bahnhof"</t>
  </si>
  <si>
    <t>2581.3.011</t>
  </si>
  <si>
    <t>FVV311A</t>
  </si>
  <si>
    <t>Zofingen, FVV Verbindung Nationalsbahnweg - Bahnhof Gleis 40, inkl. Abstellplätze</t>
  </si>
  <si>
    <t>2581.3.016</t>
  </si>
  <si>
    <t>MIVOD301A</t>
  </si>
  <si>
    <t>Rothrist, Wiggertalstrasse 3. Etappe und Aufwertung Ortsdurchfahrt</t>
  </si>
  <si>
    <t>2581.3.018</t>
  </si>
  <si>
    <t>OD302A</t>
  </si>
  <si>
    <t>Aarburg, Aufwertung Oltnerstrasse K103</t>
  </si>
  <si>
    <t>2581.3.020</t>
  </si>
  <si>
    <t>ÖV301A</t>
  </si>
  <si>
    <t>Intermodale ÖV-Drehscheibe Bahnhof Rothrist</t>
  </si>
  <si>
    <t>2581.3.021</t>
  </si>
  <si>
    <t>ÖV302A</t>
  </si>
  <si>
    <t>Intermodale ÖV-Drehscheibe Schöftland</t>
  </si>
  <si>
    <t>Schöftland</t>
  </si>
  <si>
    <t>Limmattal 3. Gen.</t>
  </si>
  <si>
    <t>0261-2.3.002</t>
  </si>
  <si>
    <t>GV2a</t>
  </si>
  <si>
    <t>Spreitenbach - Ausbau Erschliessungsspange Müsli Priorität A</t>
  </si>
  <si>
    <t>0261-2.3.005</t>
  </si>
  <si>
    <t>GV3</t>
  </si>
  <si>
    <t>Spreitenbach - Interventionsgebiet Stadtzentrum, Ausbau Baumgartenstrasse</t>
  </si>
  <si>
    <t>0261-2.3.009</t>
  </si>
  <si>
    <t>LV10</t>
  </si>
  <si>
    <t>Würenlos/Neuenhof - Limmatsteg</t>
  </si>
  <si>
    <t>0261-2.3.010</t>
  </si>
  <si>
    <t>LV11</t>
  </si>
  <si>
    <t>Spreitenbach - Zentrumsachse mit Langsamverkehr - Sandäckerstrasse</t>
  </si>
  <si>
    <t>0261-2.3.021</t>
  </si>
  <si>
    <t>LV8</t>
  </si>
  <si>
    <t>Killwangen – Neue Erschliessung Bahnhof</t>
  </si>
  <si>
    <t>Killwangen</t>
  </si>
  <si>
    <t>0261-2.3.022</t>
  </si>
  <si>
    <t>LV9</t>
  </si>
  <si>
    <t>Würenlos/Neuenhof - Talquerender Erholungsweg Sulperg-Rüsler</t>
  </si>
  <si>
    <t>0261-2.3.042</t>
  </si>
  <si>
    <t>ÖV1</t>
  </si>
  <si>
    <t>Kantone Zürich und Aargau - Limmattalbahn 2. Etappe (Schlieren - Killwangen)</t>
  </si>
  <si>
    <t>Basel 3. Gen.</t>
  </si>
  <si>
    <t>2701.3.007</t>
  </si>
  <si>
    <t>LV15</t>
  </si>
  <si>
    <t>AG: Querung Kantonsstrasse und Anbindung Arbeitszone für Radverkehr in Kaiseraugst (K292)</t>
  </si>
  <si>
    <t>2701.3.009</t>
  </si>
  <si>
    <t>LV17</t>
  </si>
  <si>
    <t>Rheinfelden: Umgestaltung und Aufwertung Riburgerstrasse</t>
  </si>
  <si>
    <t>2701.3.010</t>
  </si>
  <si>
    <t>LV18</t>
  </si>
  <si>
    <t>Rheinfelden: Fuss‐ und Radwegverbindung entlang Bahndamm (Bhf SBB ‐ Haltestelle Augarten)</t>
  </si>
  <si>
    <t>2701.3.011</t>
  </si>
  <si>
    <t>LV19</t>
  </si>
  <si>
    <t>Rheinfelden: Behindertengerechte Erschliessung Bahnhof SBB - Kapuzinerberg</t>
  </si>
  <si>
    <t>2701.3.013</t>
  </si>
  <si>
    <t>LV20</t>
  </si>
  <si>
    <t>Rheinfelden (CH): Fuss‐ und Radverkehrsverbindung S‐Bahnhaltestelle Augarten‐Weiherfeld</t>
  </si>
  <si>
    <t>2701.3.014</t>
  </si>
  <si>
    <t>LV21</t>
  </si>
  <si>
    <t xml:space="preserve">Rheinfelden: Erweiterung/Neubau Velostation Bahnhof </t>
  </si>
  <si>
    <t>2701.3.015</t>
  </si>
  <si>
    <t>LV22</t>
  </si>
  <si>
    <t>Rheinfelden: Ausbau Veloabstellplätze an der S‐Bahnhaltestelle‐Augarten</t>
  </si>
  <si>
    <t>2701.3.016</t>
  </si>
  <si>
    <t>LV23</t>
  </si>
  <si>
    <t>Rheinfelden (CH): Rheinuferweg‐Passage</t>
  </si>
  <si>
    <t>2701.3.017</t>
  </si>
  <si>
    <t>LV24</t>
  </si>
  <si>
    <t>Rheinfelden (CH): Weg Chleigrüttengraben ‐ Aussichtspunkt Kraftwerk</t>
  </si>
  <si>
    <t>2701.3.021</t>
  </si>
  <si>
    <t>LV28</t>
  </si>
  <si>
    <t>Stein: Aufwertung und Umgestaltung Rheinuferweg</t>
  </si>
  <si>
    <t>Stein</t>
  </si>
  <si>
    <t>2701.3.022</t>
  </si>
  <si>
    <t>LV29</t>
  </si>
  <si>
    <t xml:space="preserve">Wallbach: Rheinpromenade Aufwertung Rheinufer und Fussgängerweg </t>
  </si>
  <si>
    <t>2701.3.024</t>
  </si>
  <si>
    <t>LV30</t>
  </si>
  <si>
    <t>Mumpf: Rheinuferweg Engstellen</t>
  </si>
  <si>
    <t>Mumpf</t>
  </si>
  <si>
    <t>Möhlin</t>
  </si>
  <si>
    <t>2701.3.110</t>
  </si>
  <si>
    <t>Ö10</t>
  </si>
  <si>
    <t>Rheinfelden: Umgestaltung und Aufwertung Bahnhofplatz mit Busbahnhof</t>
  </si>
  <si>
    <t>27.01.3.111</t>
  </si>
  <si>
    <t>Ö11</t>
  </si>
  <si>
    <t>Rheinfelden: Einflechtung ÖV, MIV und LV im Bereich Bahnhof SBB</t>
  </si>
  <si>
    <t>2701.3.114</t>
  </si>
  <si>
    <t>Ö14</t>
  </si>
  <si>
    <t>Rheinfelden: Eigentrassierung ÖV (Bus) Kaiseraugst‐Rheinfelden (Augarten‐Hirsrüti)</t>
  </si>
  <si>
    <t>Turgi, Brugg</t>
  </si>
  <si>
    <t>Lenzburg, Niederlenz</t>
  </si>
  <si>
    <t>Bellikon, Remetschwil</t>
  </si>
  <si>
    <t>Wohlen, Villmergen, Waltenschwil</t>
  </si>
  <si>
    <t>Bremgarten, Zufikon</t>
  </si>
  <si>
    <t>Brugg, Rüfenach, Villigen</t>
  </si>
  <si>
    <t>Würenlos, Neuenhof</t>
  </si>
  <si>
    <t>ZT</t>
  </si>
  <si>
    <t>Typ</t>
  </si>
  <si>
    <t>M</t>
  </si>
  <si>
    <t xml:space="preserve">Eigenleistungen </t>
  </si>
  <si>
    <t>Aargau Ost 1. Gen.</t>
  </si>
  <si>
    <t>LV_A-Liste-Massnahmen LV-Netze AG Aargau Ost</t>
  </si>
  <si>
    <t>Aargau Ost 2. Gen.</t>
  </si>
  <si>
    <t>Aargau Ost 3. Gen.</t>
  </si>
  <si>
    <t>2581.3.003</t>
  </si>
  <si>
    <t>Radweg Lenzburg - Staufen, Abschnitt Staufen</t>
  </si>
  <si>
    <t>Radweg Lenzburg - Staufen, Abschnitt Seon</t>
  </si>
  <si>
    <t>Radweg Lenzburg - Staufen, Abschnitt Lenzburg/Seon</t>
  </si>
  <si>
    <t>Staufen</t>
  </si>
  <si>
    <t>Seon</t>
  </si>
  <si>
    <t>Lenzburg, Seon</t>
  </si>
  <si>
    <t>Aarburg; Massnahme Aa10, Bahnhof Aarburg-Oftringen, Zufahrt Nord</t>
  </si>
  <si>
    <t>Zofingen; Massnahme Zo19, Henzmannstrasse / untere Hauptstrasse</t>
  </si>
  <si>
    <t xml:space="preserve">Wohlen/Villmergen: BGK Nutzenbachstrasse K 265 </t>
  </si>
  <si>
    <t>P</t>
  </si>
  <si>
    <t>P LV</t>
  </si>
  <si>
    <t>A.1.04.ÖV</t>
  </si>
  <si>
    <t>P AS</t>
  </si>
  <si>
    <t>Stadt Brugg IO; K 112 Zurzacherstrasse, LSA Langmatt, Busschleuse Au, Flankierende Massnahmen Sommerhaldenstrasse (Teil 1)</t>
  </si>
  <si>
    <t>Brugg, Schinznach Bad</t>
  </si>
  <si>
    <t xml:space="preserve">Agglomerations-programm
</t>
  </si>
  <si>
    <t>Zwischenzeile 2. Gen.</t>
  </si>
  <si>
    <t>Zwischenzeile 3. Gen.</t>
  </si>
  <si>
    <t>gelb = Filterergebnis</t>
  </si>
  <si>
    <r>
      <t xml:space="preserve">Baden: BGK Schadenmühle K 268 und neue Radwegbrücke;
</t>
    </r>
    <r>
      <rPr>
        <sz val="8"/>
        <color theme="1"/>
        <rFont val="Arial"/>
        <family val="2"/>
      </rPr>
      <t>Aufteilung Bund in nachfolgende zwei separate Massnahmen 4021.3.087 und 4021.3.088</t>
    </r>
  </si>
  <si>
    <t>0261-2.2.042</t>
  </si>
  <si>
    <t>0261-2.2.043</t>
  </si>
  <si>
    <t xml:space="preserve">Limmattal - Optimierung Verkehrssteuerung und -management - Limmattal - Ausfahrtssteuerung </t>
  </si>
  <si>
    <t>Limmattal - Optimierung Verkehrssteuerung und -management - Limmattal - RVS Dietikon-Spreitenbach</t>
  </si>
  <si>
    <r>
      <t>Liste der vom Bund im Kanton Aargau mitfinanzierten Massnahmen, Priorität A</t>
    </r>
    <r>
      <rPr>
        <b/>
        <sz val="15"/>
        <color theme="1"/>
        <rFont val="Arial"/>
        <family val="2"/>
      </rPr>
      <t xml:space="preserve"> und Eigenleistungen (EL)</t>
    </r>
  </si>
  <si>
    <t xml:space="preserve">Neuer Fuss- und Veloweg auf Aarebrücke, Wildegg </t>
  </si>
  <si>
    <t>Fussgängersteg zwischen Künten und Fischbach-Göslikon</t>
  </si>
  <si>
    <t>Künten, Fischbach-Göslikon</t>
  </si>
  <si>
    <t>Unterlunkhofen</t>
  </si>
  <si>
    <t>Eggenwil</t>
  </si>
  <si>
    <t xml:space="preserve">Neugestaltung Siggenthalerstrasse, Würenlingen </t>
  </si>
  <si>
    <t>VM1</t>
  </si>
  <si>
    <t>VM2</t>
  </si>
  <si>
    <t>Mägenwil</t>
  </si>
  <si>
    <t>AareLand 4. Gen.</t>
  </si>
  <si>
    <t>Aargau Ost 4. Gen.</t>
  </si>
  <si>
    <t>Limmattal 4. Gen.</t>
  </si>
  <si>
    <t>Remetschwil-Bellikon AO K411, Radweg</t>
  </si>
  <si>
    <t>Widen-Bellikon IO/AO K411, R680</t>
  </si>
  <si>
    <t>FVV5</t>
  </si>
  <si>
    <t>FVV 5.1</t>
  </si>
  <si>
    <t>FVV 5.2</t>
  </si>
  <si>
    <t>FVV 5.3</t>
  </si>
  <si>
    <t>FVV 5.4</t>
  </si>
  <si>
    <t>FVV 5.5</t>
  </si>
  <si>
    <t>FVV 5.6</t>
  </si>
  <si>
    <t>FVV 5.8</t>
  </si>
  <si>
    <t>FVV 5.9</t>
  </si>
  <si>
    <t>FVV 5.12</t>
  </si>
  <si>
    <t>Neuer Fuss- und Veloweg auf Reussbrücke, Windisch/ Gebenstorf</t>
  </si>
  <si>
    <t>Verbesserung Radweg K331, Eigentrassierung, Unterlunkhofen</t>
  </si>
  <si>
    <t>Veloweg Bad-Schinznach-Brugg</t>
  </si>
  <si>
    <t>Neuer Fussweg vom Erlismattweg in die Reussebene, Eggenwil</t>
  </si>
  <si>
    <t>Bahnquerung am Bahnhof Wohlen, 1. Etappe</t>
  </si>
  <si>
    <t>Velohauptverbindung Vogelsang-/Laufrohrstrasse Gebenstorf</t>
  </si>
  <si>
    <t>Velohauptverbindung Mülliger-, Zürcher-, Landstrasse Windisch, Gebenstorf</t>
  </si>
  <si>
    <t>ÖV2</t>
  </si>
  <si>
    <t>ÖV3</t>
  </si>
  <si>
    <t>Multimodale Drehscheibe, Mägenwil</t>
  </si>
  <si>
    <t>P+R Rudolfstetten-Friedlisberg</t>
  </si>
  <si>
    <t>SR4</t>
  </si>
  <si>
    <t>Umgestaltung Mellingerstrasse, Baden, 1. Etappe</t>
  </si>
  <si>
    <t>SR 6.1</t>
  </si>
  <si>
    <t>SR 6.2</t>
  </si>
  <si>
    <t>SR 6.3</t>
  </si>
  <si>
    <t>SR 6.4</t>
  </si>
  <si>
    <t>SR 6.5</t>
  </si>
  <si>
    <t>SR 6.6</t>
  </si>
  <si>
    <t>SR 6.7</t>
  </si>
  <si>
    <t>SR 6.8</t>
  </si>
  <si>
    <t>SR 6.9</t>
  </si>
  <si>
    <t>Aufwertung Kirchweg West und Landschreiberstrasse, Obersiggenthal</t>
  </si>
  <si>
    <t>Platzartige Umgestaltung Klosterstrasse / Kanzlerrainstrasse, Wettingen</t>
  </si>
  <si>
    <t>Umgestaltung Othmarsingerstrasse, Lenzburg</t>
  </si>
  <si>
    <t>Aufwertung Zentralplatz, Mellingen</t>
  </si>
  <si>
    <t>Umgestaltung Lenzburgerstrasse, Mellingen</t>
  </si>
  <si>
    <t>Bremgarten, Obertorplatz Erhöhung der Verkehrssicherheit zu Gunsten des Fuss- und Veloverkehrs</t>
  </si>
  <si>
    <t xml:space="preserve">Bremgarten, Friedhofstrasse Erhöhung der Verkehrssicherheit zu Gunsten des Fuss- und Veloverkehrs </t>
  </si>
  <si>
    <t>Verkehrstechnische Sanierung Knoten Bibenlos</t>
  </si>
  <si>
    <t>Realisierung Parkleitsystem, Lenzburg</t>
  </si>
  <si>
    <t>Rudolfstetten-Friedlisberg</t>
  </si>
  <si>
    <t>Gebenstorf
Windisch</t>
  </si>
  <si>
    <t xml:space="preserve">Gebenstorf </t>
  </si>
  <si>
    <t xml:space="preserve">Basel 4. Gen.
</t>
  </si>
  <si>
    <t>4M8</t>
  </si>
  <si>
    <t>4M11.5</t>
  </si>
  <si>
    <t xml:space="preserve">4M11.7 </t>
  </si>
  <si>
    <t>4M11.8</t>
  </si>
  <si>
    <t>4M11.9</t>
  </si>
  <si>
    <t>4Ö12.2</t>
  </si>
  <si>
    <t>4LV10.12</t>
  </si>
  <si>
    <t>4LV10.14</t>
  </si>
  <si>
    <t>Kaiseraugst: Neue E-Tankstellen auf Gemeindeparkplätzen</t>
  </si>
  <si>
    <t>Rheinfelden: Umsetzung erste Priorisierung KGV, T30/T20 definitive Gestaltung</t>
  </si>
  <si>
    <t>Kaiseraugst: Niveaufreie und sichere Fuss- und Veloverkehrsachse Ost-West – Teil Strasse</t>
  </si>
  <si>
    <t xml:space="preserve">Kaiseraugst: Erhöhung Sicherheit und Umgestaltung Junkholzweg </t>
  </si>
  <si>
    <t>Kaiseraugst: Umgestaltung Bahnhofstrasse und Vorplatz</t>
  </si>
  <si>
    <t>Kaiseraugst: Neue Bushaltestelle "Aurica"</t>
  </si>
  <si>
    <t>Kaiseraugst: Ausbau Angebot an Veloabstellanlagen</t>
  </si>
  <si>
    <t>Kaiseraugst: Verbreiterung Bahnweglein für LV-Nutzung</t>
  </si>
  <si>
    <t>Bergdietikon</t>
  </si>
  <si>
    <t>Platzartige Umgestaltung Kreisel Birrfeld-, Lenzburger-, Mellingerstrasse, Mellingen</t>
  </si>
  <si>
    <t>ÖV408.1</t>
  </si>
  <si>
    <t>Oftringen, Kreisel Wiggertalstrasse (Alte Strasse), Aufwertung Bushaltestellen</t>
  </si>
  <si>
    <t>ÖV412_</t>
  </si>
  <si>
    <t>Neue Mobilitätsformen – Förderung und planerische Abstimmung</t>
  </si>
  <si>
    <t>Str401</t>
  </si>
  <si>
    <t>Zofingen, Aufhebung Niveauübergang Aarburgerstrasse K104</t>
  </si>
  <si>
    <t>Str403</t>
  </si>
  <si>
    <t>Str404.3</t>
  </si>
  <si>
    <t>Oftringen, BGK Baslerstrasse / K104</t>
  </si>
  <si>
    <t>Str404.7</t>
  </si>
  <si>
    <t>Zofingen, Luzernerstrasse K104, Kreisel Riedtal</t>
  </si>
  <si>
    <t>Zofingen, Frikart-/Brittnauerstrasse</t>
  </si>
  <si>
    <t>Str404.10</t>
  </si>
  <si>
    <t>Suhr, Einengung Alte Gasse (FlaMa VERAS)</t>
  </si>
  <si>
    <t>Gränichen, BGK Nordstrasse (FlaMa VERAS)</t>
  </si>
  <si>
    <t>Str408_E</t>
  </si>
  <si>
    <t>Sanierung Unfallschwerpunkte</t>
  </si>
  <si>
    <t>FVV401</t>
  </si>
  <si>
    <t>Velovorzugsroute Zofingen – Olten, Abschnitt Zofingen – Aarburg (östlich Bahnlinie, Korridor A)</t>
  </si>
  <si>
    <t>FVV404.2</t>
  </si>
  <si>
    <t>FVV404.4</t>
  </si>
  <si>
    <t>FVV404.6</t>
  </si>
  <si>
    <t>FVV404.7</t>
  </si>
  <si>
    <t>Oftringen, Schliessung FVV-Netzlücke Tychbodenstrasse - Tychfeldstrasse</t>
  </si>
  <si>
    <t>Zofingen, K 104 Betriebs- und Gestaltungskonzept General-Guisanstrasse</t>
  </si>
  <si>
    <t>Zofingen, Neuorganisation Veloabstellplätze Bahnhofplatz Süd</t>
  </si>
  <si>
    <t>FVV404.8</t>
  </si>
  <si>
    <t>FVV404.9</t>
  </si>
  <si>
    <t>Suhr, Einmündung Schmittgasse (FlaMa VERAS)</t>
  </si>
  <si>
    <t>Suhr / Gränichen / Oberentfelden – Veloabstellplätze (FlaMa VERAS)</t>
  </si>
  <si>
    <t>GV-P1d</t>
  </si>
  <si>
    <t>Bergdietikon - Bergstrasse - Herrenbergstrasse IO</t>
  </si>
  <si>
    <t>Bergdietikon - Anbindung Entwicklungsgebiet Rai (Föhret)</t>
  </si>
  <si>
    <t>FVV1a</t>
  </si>
  <si>
    <t>Spreitenbach - Veloschnellroute, Abschnitt Spreitenbach</t>
  </si>
  <si>
    <t>FVV7</t>
  </si>
  <si>
    <t>Spreitenbach - FVV-Steg Boostock: Ersatzneubau mit Aufwertung als Velo_x0002_Verbindung</t>
  </si>
  <si>
    <t>Würenlos – Vernetzung Bahnhof -Grosszelg / Im Grund</t>
  </si>
  <si>
    <t>GV5</t>
  </si>
  <si>
    <t>FVV404_PA</t>
  </si>
  <si>
    <t xml:space="preserve">Pauschalpaket Langsamverkehr </t>
  </si>
  <si>
    <t>Suhr, Gränichen, Oberentfelden</t>
  </si>
  <si>
    <t xml:space="preserve">Suhr </t>
  </si>
  <si>
    <t xml:space="preserve">div. </t>
  </si>
  <si>
    <t xml:space="preserve">Rheinfelden </t>
  </si>
  <si>
    <t>Str404.6</t>
  </si>
  <si>
    <t>P ÖV</t>
  </si>
  <si>
    <t>Str404.8</t>
  </si>
  <si>
    <t xml:space="preserve"> Zofingen, Obere Mühlemattstrasse, Quartierentwicklung </t>
  </si>
  <si>
    <t xml:space="preserve">Pauschalpaket Aufwertung/Sicherheit Strasse A </t>
  </si>
  <si>
    <t>Str404_PA</t>
  </si>
  <si>
    <t xml:space="preserve">Pauschalpaket Neue/Aufwertung Bushaltestellen A </t>
  </si>
  <si>
    <t>ÖV408_PA</t>
  </si>
  <si>
    <t>Leitfaden AG</t>
  </si>
  <si>
    <t>Zwischenzeile 4. Gen.</t>
  </si>
  <si>
    <r>
      <rPr>
        <strike/>
        <sz val="8"/>
        <rFont val="Arial"/>
        <family val="2"/>
      </rPr>
      <t>Fussgängerverbindung zu den Kulturdenkmälern von Augusta Raurica</t>
    </r>
    <r>
      <rPr>
        <sz val="8"/>
        <rFont val="Arial"/>
        <family val="2"/>
      </rPr>
      <t xml:space="preserve">
Neue Ersatzmassnahme: Kaiseraugst Langsamverkehrsanbindung über den Violaweg </t>
    </r>
  </si>
  <si>
    <t xml:space="preserve">VM Region Aarau, übergeordnete Verkehrsmanagement-
Massnahmen </t>
  </si>
  <si>
    <t xml:space="preserve">VM Region Aarau, Oberfeld Oberentfelden / 
Schinhuetmatte Unterentfelden </t>
  </si>
  <si>
    <t>VM Region Aarau, Ausbau Busspur Anschluss N1R Rohr</t>
  </si>
  <si>
    <t>Aarau/Buchs/Suhr: Knoten Bavaria Aarau/Buchs/Suhr IO (Teil 2)</t>
  </si>
  <si>
    <t>Aarau/Buchs/Suhr: Buchserstrasse Aarau IO (Teil 1)</t>
  </si>
  <si>
    <t>Aarau/Buchs/Suhr: Tramstrasse, Südallee Steinfeld, Suhr/Buchs IO (Teil 3)</t>
  </si>
  <si>
    <t>Aarau/Buchs/Suhr: Tramstrasse, Winkelweg, Suhr IO (Teil 4)</t>
  </si>
  <si>
    <t>Str404.9</t>
  </si>
  <si>
    <t>2581.4.022</t>
  </si>
  <si>
    <t>Buchs, Fuss- und Velobrücke Suretwald (über T5)</t>
  </si>
  <si>
    <t>2581.4.026</t>
  </si>
  <si>
    <t>2581.4.031</t>
  </si>
  <si>
    <t>2581.4.011</t>
  </si>
  <si>
    <t>2581.4.014</t>
  </si>
  <si>
    <t>2581.4.015</t>
  </si>
  <si>
    <t>2581.4.030</t>
  </si>
  <si>
    <t>2581.4.016</t>
  </si>
  <si>
    <t>2581.4.032</t>
  </si>
  <si>
    <t>2581.4.008</t>
  </si>
  <si>
    <t>2581.4.028</t>
  </si>
  <si>
    <t>2581.4.033</t>
  </si>
  <si>
    <t>2581.4.051</t>
  </si>
  <si>
    <t>2581.4.017</t>
  </si>
  <si>
    <t>2581.4.018</t>
  </si>
  <si>
    <t>2581.4.052</t>
  </si>
  <si>
    <t>Durch weitere Bundesmittel (mit)finanzierbare Massnahmen</t>
  </si>
  <si>
    <t>2581.4.053</t>
  </si>
  <si>
    <t>FVV409_E</t>
  </si>
  <si>
    <t>Analyse kantonales Radroutennetz Kanton Aargau</t>
  </si>
  <si>
    <t>ohne</t>
  </si>
  <si>
    <t>4021.4.001</t>
  </si>
  <si>
    <t>4021.4.002</t>
  </si>
  <si>
    <t>4021.4.033</t>
  </si>
  <si>
    <t>4021.4.047</t>
  </si>
  <si>
    <t>4021.4.048</t>
  </si>
  <si>
    <t>4021.4.008</t>
  </si>
  <si>
    <t>4021.4.009</t>
  </si>
  <si>
    <t>4021.4.012</t>
  </si>
  <si>
    <t>4021.4.016</t>
  </si>
  <si>
    <t>4021.4.015</t>
  </si>
  <si>
    <t>4021.4.019</t>
  </si>
  <si>
    <t>4021.4.011</t>
  </si>
  <si>
    <t>4021.4.035</t>
  </si>
  <si>
    <t>4021.4.036</t>
  </si>
  <si>
    <t>4021.4.039</t>
  </si>
  <si>
    <t>4021.4.041</t>
  </si>
  <si>
    <t>4021.4.042</t>
  </si>
  <si>
    <t>4021.4.037</t>
  </si>
  <si>
    <t>4021.4.038</t>
  </si>
  <si>
    <t>4021.4.040</t>
  </si>
  <si>
    <t>4021.4.043</t>
  </si>
  <si>
    <t>4021.4.010</t>
  </si>
  <si>
    <t>4021.4.013</t>
  </si>
  <si>
    <t>2701.4.014</t>
  </si>
  <si>
    <t>2701.4.043</t>
  </si>
  <si>
    <t>2701.4.103</t>
  </si>
  <si>
    <t>2701.4.101</t>
  </si>
  <si>
    <t>2701.4.104</t>
  </si>
  <si>
    <t>4LV10.15_1</t>
  </si>
  <si>
    <t>Möhlin: Verbesserung LV-Achsen und Zugänge zum Bahnhof 1</t>
  </si>
  <si>
    <t>2701.4.051</t>
  </si>
  <si>
    <t>2701.4.053</t>
  </si>
  <si>
    <t>2701.4.054</t>
  </si>
  <si>
    <t>2701.4.055</t>
  </si>
  <si>
    <t>0261-2.4.004</t>
  </si>
  <si>
    <t>0261-2.4.010</t>
  </si>
  <si>
    <t>0261-2.4.018</t>
  </si>
  <si>
    <t>0261-2.4.031</t>
  </si>
  <si>
    <t>0261-2.4.012</t>
  </si>
  <si>
    <t>P Bus</t>
  </si>
  <si>
    <t>Pauschalpaket Aufwertung Bus-Haltestellen A-Liste
(Bus A-Liste)</t>
  </si>
  <si>
    <t>Pauschalpaket Langsamverkehr A-Liste (LV A-Liste)</t>
  </si>
  <si>
    <t xml:space="preserve">Paket Aufwertung/Sicherheit Strasseraum A-Liste
(Aufw. Str. A-Liste) </t>
  </si>
  <si>
    <t>2581.4.107</t>
  </si>
  <si>
    <t>2581.4.002</t>
  </si>
  <si>
    <t>Suhr, VERAS Abschnitt Ostumfahrung</t>
  </si>
  <si>
    <t>BGK-A</t>
  </si>
  <si>
    <t>Keine A-Massnahmen</t>
  </si>
  <si>
    <t>übergeordnete Verkehrsmanagement-Massnahmen</t>
  </si>
  <si>
    <t>Lenzburg Ausbau Freiämterplatz und Busspur Niederlenzerstrasse</t>
  </si>
  <si>
    <t>Lenzburg West Netzüberlastungsschutz und Busbevorzugung</t>
  </si>
  <si>
    <t>Projekt Lenzburg Elektronische Busspur Seonerstrasse</t>
  </si>
  <si>
    <t>Seon Busbevorzugung Birren</t>
  </si>
  <si>
    <t>Lenzburg Elektronische Busspur Bergfeld</t>
  </si>
  <si>
    <t>Hendschiken Lichtsignalanlage Haldenacher</t>
  </si>
  <si>
    <t>Schafisheim Netzüberlastungsschutz und Busbevorzugung Seetalstrasse</t>
  </si>
  <si>
    <t>Hunzenschwil Erhöhung Durchfahrtswiderstand</t>
  </si>
  <si>
    <t>Wildegg Netzüberlastungsschutz und Busbevorzugung Zentrum</t>
  </si>
  <si>
    <t>Wildegg Netzüberlastungsschutz West</t>
  </si>
  <si>
    <t>Holderbank Netzüberlastungschutz Nord</t>
  </si>
  <si>
    <t>Hendschiken</t>
  </si>
  <si>
    <t>Holderbank</t>
  </si>
  <si>
    <t>Lenzburg, Querung A1 Nord</t>
  </si>
  <si>
    <t>Lenzburg, Brücke Keltenweg / Schützenmatte</t>
  </si>
  <si>
    <t>Lenzburg, Wegergänzung Süd</t>
  </si>
  <si>
    <t>Lenzburg, Bahnübergang Brünli</t>
  </si>
  <si>
    <t xml:space="preserve">Lenzburg, Bahnhofstrasse, Sanierung und Ausbau </t>
  </si>
  <si>
    <t xml:space="preserve">Lenzburg, Bahnhofstrasse - Hypiplatz, Sanierung und Ausbau Bushaltestelle </t>
  </si>
  <si>
    <t>Ersatz</t>
  </si>
  <si>
    <t>Teil</t>
  </si>
  <si>
    <t>Agglomerationsprogramme Aargau Ost, AareLand, Limmattal und Basel, 1. - 4. Generation</t>
  </si>
  <si>
    <t>MIV_1</t>
  </si>
  <si>
    <t>Oftringen; Massnahme Of01, Bahnhof Aarburg-Oftringen, Zufahrt Nord (Teil 2)</t>
  </si>
  <si>
    <t>Neugestaltung Brown Boveri Platz</t>
  </si>
  <si>
    <t xml:space="preserve">Aufwertung Parkstrasse </t>
  </si>
  <si>
    <t>Velostrasse/T30 Zürcherstrasse</t>
  </si>
  <si>
    <t>Veloweg Dättwil-Mellingen
Heitersberg</t>
  </si>
  <si>
    <t>Veloweg Sommerhaldenstrasse 29 -
Sommerhalde 'Waldabschnitt'</t>
  </si>
  <si>
    <t xml:space="preserve">Aufwertung Rüti-/Allmend-/Baldegg-
strasse </t>
  </si>
  <si>
    <t>Velostation Bahnhof Wettingen</t>
  </si>
  <si>
    <t>Langsamverkehrsachse Lugibach Wettingen</t>
  </si>
  <si>
    <t>Spreitenbach - Trottoir untere Dorfstrasse</t>
  </si>
  <si>
    <t>Spreitenbach -Trottoir Baumgartenstrasse</t>
  </si>
  <si>
    <t>Spreitenbach - Gehwegergänzung Industriestrasse</t>
  </si>
  <si>
    <t>Spreitenbach - Veloabstellanlagen LTB</t>
  </si>
  <si>
    <t>0261-2.3.010 '
ERSATZ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</si>
</sst>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0.000"/>
    <numFmt numFmtId="165" formatCode="#,##0.000"/>
  </numFmts>
  <fonts count="50" x14ac:knownFonts="1">
    <font>
      <sz val="11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5"/>
      <name val="Arial"/>
      <family val="2"/>
    </font>
    <font>
      <sz val="8"/>
      <color theme="0"/>
      <name val="Arial"/>
      <family val="2"/>
    </font>
    <font>
      <u/>
      <sz val="11"/>
      <color theme="10"/>
      <name val="Arial"/>
      <family val="2"/>
    </font>
    <font>
      <u/>
      <sz val="8"/>
      <color theme="10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6"/>
      <color theme="1"/>
      <name val="Arial"/>
      <family val="2"/>
    </font>
    <font>
      <strike/>
      <sz val="8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theme="8" tint="-0.249977111117893"/>
      <name val="Arial"/>
      <family val="2"/>
    </font>
    <font>
      <sz val="8"/>
      <color theme="8" tint="-0.249977111117893"/>
      <name val="Arial"/>
      <family val="2"/>
    </font>
    <font>
      <b/>
      <sz val="15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9"/>
      <color theme="1"/>
      <name val="Arial"/>
      <family val="2"/>
    </font>
    <font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5EC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31">
    <border>
      <left/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theme="1"/>
      </right>
      <top style="hair">
        <color auto="1"/>
      </top>
      <bottom style="hair">
        <color auto="1"/>
      </bottom>
      <diagonal/>
    </border>
    <border>
      <left style="thin">
        <color theme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theme="1"/>
      </left>
      <right style="thin">
        <color theme="1"/>
      </right>
      <top style="hair">
        <color auto="1"/>
      </top>
      <bottom style="hair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510">
    <xf numFmtId="0" fontId="0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" fillId="9" borderId="0" applyFont="0" applyBorder="0"/>
    <xf numFmtId="0" fontId="15" fillId="0" borderId="0" applyNumberFormat="0" applyFill="0" applyBorder="0" applyAlignment="0" applyProtection="0"/>
    <xf numFmtId="0" fontId="2" fillId="0" borderId="0"/>
    <xf numFmtId="0" fontId="24" fillId="0" borderId="0"/>
    <xf numFmtId="9" fontId="9" fillId="0" borderId="0" applyFont="0" applyFill="0" applyBorder="0" applyAlignment="0" applyProtection="0"/>
    <xf numFmtId="0" fontId="9" fillId="0" borderId="0"/>
    <xf numFmtId="0" fontId="28" fillId="0" borderId="0"/>
    <xf numFmtId="0" fontId="11" fillId="0" borderId="0"/>
    <xf numFmtId="9" fontId="1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0" fontId="29" fillId="0" borderId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6" borderId="0" applyNumberFormat="0" applyBorder="0" applyAlignment="0" applyProtection="0"/>
    <xf numFmtId="0" fontId="30" fillId="19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30" borderId="0" applyNumberFormat="0" applyBorder="0" applyAlignment="0" applyProtection="0"/>
    <xf numFmtId="0" fontId="32" fillId="31" borderId="20" applyNumberFormat="0" applyAlignment="0" applyProtection="0"/>
    <xf numFmtId="0" fontId="33" fillId="31" borderId="21" applyNumberFormat="0" applyAlignment="0" applyProtection="0"/>
    <xf numFmtId="0" fontId="34" fillId="18" borderId="21" applyNumberFormat="0" applyAlignment="0" applyProtection="0"/>
    <xf numFmtId="0" fontId="35" fillId="0" borderId="22" applyNumberFormat="0" applyFill="0" applyAlignment="0" applyProtection="0"/>
    <xf numFmtId="0" fontId="36" fillId="0" borderId="0" applyNumberFormat="0" applyFill="0" applyBorder="0" applyAlignment="0" applyProtection="0"/>
    <xf numFmtId="0" fontId="37" fillId="1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8" fillId="32" borderId="0" applyNumberFormat="0" applyBorder="0" applyAlignment="0" applyProtection="0"/>
    <xf numFmtId="0" fontId="10" fillId="0" borderId="0"/>
    <xf numFmtId="0" fontId="11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11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" fillId="33" borderId="23" applyNumberFormat="0" applyFont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14" borderId="0" applyNumberFormat="0" applyBorder="0" applyAlignment="0" applyProtection="0"/>
    <xf numFmtId="0" fontId="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7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41" fillId="0" borderId="24" applyNumberFormat="0" applyFill="0" applyAlignment="0" applyProtection="0"/>
    <xf numFmtId="0" fontId="42" fillId="0" borderId="25" applyNumberFormat="0" applyFill="0" applyAlignment="0" applyProtection="0"/>
    <xf numFmtId="0" fontId="43" fillId="0" borderId="26" applyNumberFormat="0" applyFill="0" applyAlignment="0" applyProtection="0"/>
    <xf numFmtId="0" fontId="4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27" applyNumberFormat="0" applyFill="0" applyAlignment="0" applyProtection="0"/>
    <xf numFmtId="0" fontId="45" fillId="0" borderId="0" applyNumberFormat="0" applyFill="0" applyBorder="0" applyAlignment="0" applyProtection="0"/>
    <xf numFmtId="0" fontId="46" fillId="34" borderId="28" applyNumberFormat="0" applyAlignment="0" applyProtection="0"/>
    <xf numFmtId="0" fontId="2" fillId="0" borderId="0"/>
    <xf numFmtId="43" fontId="2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29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2" fillId="0" borderId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6" borderId="0" applyNumberFormat="0" applyBorder="0" applyAlignment="0" applyProtection="0"/>
    <xf numFmtId="0" fontId="30" fillId="19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30" borderId="0" applyNumberFormat="0" applyBorder="0" applyAlignment="0" applyProtection="0"/>
    <xf numFmtId="0" fontId="39" fillId="14" borderId="0" applyNumberFormat="0" applyBorder="0" applyAlignment="0" applyProtection="0"/>
    <xf numFmtId="0" fontId="33" fillId="31" borderId="21" applyNumberFormat="0" applyAlignment="0" applyProtection="0"/>
    <xf numFmtId="0" fontId="46" fillId="34" borderId="28" applyNumberFormat="0" applyAlignment="0" applyProtection="0"/>
    <xf numFmtId="0" fontId="36" fillId="0" borderId="0" applyNumberFormat="0" applyFill="0" applyBorder="0" applyAlignment="0" applyProtection="0"/>
    <xf numFmtId="0" fontId="37" fillId="15" borderId="0" applyNumberFormat="0" applyBorder="0" applyAlignment="0" applyProtection="0"/>
    <xf numFmtId="0" fontId="41" fillId="0" borderId="24" applyNumberFormat="0" applyFill="0" applyAlignment="0" applyProtection="0"/>
    <xf numFmtId="0" fontId="42" fillId="0" borderId="25" applyNumberFormat="0" applyFill="0" applyAlignment="0" applyProtection="0"/>
    <xf numFmtId="0" fontId="43" fillId="0" borderId="26" applyNumberFormat="0" applyFill="0" applyAlignment="0" applyProtection="0"/>
    <xf numFmtId="0" fontId="43" fillId="0" borderId="0" applyNumberFormat="0" applyFill="0" applyBorder="0" applyAlignment="0" applyProtection="0"/>
    <xf numFmtId="0" fontId="34" fillId="18" borderId="21" applyNumberFormat="0" applyAlignment="0" applyProtection="0"/>
    <xf numFmtId="0" fontId="44" fillId="0" borderId="27" applyNumberFormat="0" applyFill="0" applyAlignment="0" applyProtection="0"/>
    <xf numFmtId="0" fontId="38" fillId="32" borderId="0" applyNumberFormat="0" applyBorder="0" applyAlignment="0" applyProtection="0"/>
    <xf numFmtId="0" fontId="2" fillId="33" borderId="23" applyNumberFormat="0" applyFont="0" applyAlignment="0" applyProtection="0"/>
    <xf numFmtId="0" fontId="32" fillId="31" borderId="20" applyNumberFormat="0" applyAlignment="0" applyProtection="0"/>
    <xf numFmtId="0" fontId="40" fillId="0" borderId="0" applyNumberFormat="0" applyFill="0" applyBorder="0" applyAlignment="0" applyProtection="0"/>
    <xf numFmtId="0" fontId="35" fillId="0" borderId="22" applyNumberFormat="0" applyFill="0" applyAlignment="0" applyProtection="0"/>
    <xf numFmtId="0" fontId="4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0" fontId="10" fillId="0" borderId="0"/>
    <xf numFmtId="9" fontId="2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9" fillId="0" borderId="0"/>
  </cellStyleXfs>
  <cellXfs count="212">
    <xf numFmtId="0" fontId="0" fillId="0" borderId="0" xfId="0"/>
    <xf numFmtId="0" fontId="2" fillId="0" borderId="0" xfId="1" applyAlignment="1">
      <alignment vertical="center"/>
    </xf>
    <xf numFmtId="0" fontId="0" fillId="0" borderId="0" xfId="0" applyAlignment="1">
      <alignment vertical="center"/>
    </xf>
    <xf numFmtId="0" fontId="5" fillId="0" borderId="0" xfId="1" applyFont="1" applyAlignment="1">
      <alignment vertical="center"/>
    </xf>
    <xf numFmtId="0" fontId="2" fillId="0" borderId="0" xfId="1" applyAlignment="1">
      <alignment vertical="center" wrapText="1"/>
    </xf>
    <xf numFmtId="0" fontId="13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2" fillId="0" borderId="0" xfId="0" applyFont="1"/>
    <xf numFmtId="0" fontId="0" fillId="0" borderId="0" xfId="0" applyAlignment="1">
      <alignment horizontal="center"/>
    </xf>
    <xf numFmtId="0" fontId="1" fillId="2" borderId="12" xfId="0" applyFont="1" applyFill="1" applyBorder="1" applyAlignment="1">
      <alignment horizontal="left" vertic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12" xfId="0" applyFont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0" borderId="10" xfId="7" applyFont="1" applyFill="1" applyBorder="1" applyAlignment="1">
      <alignment horizontal="left" vertical="center"/>
    </xf>
    <xf numFmtId="0" fontId="12" fillId="2" borderId="12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4" fontId="1" fillId="0" borderId="16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vertical="center"/>
    </xf>
    <xf numFmtId="0" fontId="1" fillId="7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vertical="top"/>
    </xf>
    <xf numFmtId="0" fontId="1" fillId="4" borderId="4" xfId="0" applyFont="1" applyFill="1" applyBorder="1" applyAlignment="1">
      <alignment vertical="top" wrapText="1"/>
    </xf>
    <xf numFmtId="0" fontId="12" fillId="0" borderId="8" xfId="0" applyFont="1" applyBorder="1" applyAlignment="1">
      <alignment vertical="center" wrapText="1"/>
    </xf>
    <xf numFmtId="0" fontId="1" fillId="7" borderId="8" xfId="0" applyFont="1" applyFill="1" applyBorder="1" applyAlignment="1">
      <alignment vertical="center" wrapText="1"/>
    </xf>
    <xf numFmtId="0" fontId="1" fillId="0" borderId="8" xfId="0" quotePrefix="1" applyFont="1" applyBorder="1" applyAlignment="1">
      <alignment vertical="center" wrapText="1"/>
    </xf>
    <xf numFmtId="0" fontId="1" fillId="7" borderId="8" xfId="0" applyFont="1" applyFill="1" applyBorder="1" applyAlignment="1">
      <alignment horizontal="left" vertical="center" wrapText="1"/>
    </xf>
    <xf numFmtId="0" fontId="1" fillId="7" borderId="8" xfId="0" applyFont="1" applyFill="1" applyBorder="1" applyAlignment="1">
      <alignment horizontal="center" vertical="center"/>
    </xf>
    <xf numFmtId="0" fontId="14" fillId="11" borderId="8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/>
    </xf>
    <xf numFmtId="0" fontId="14" fillId="3" borderId="8" xfId="0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4" borderId="3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Continuous" vertical="center"/>
    </xf>
    <xf numFmtId="0" fontId="7" fillId="8" borderId="6" xfId="0" applyFont="1" applyFill="1" applyBorder="1" applyAlignment="1">
      <alignment horizontal="centerContinuous" vertical="center"/>
    </xf>
    <xf numFmtId="0" fontId="26" fillId="5" borderId="8" xfId="0" quotePrefix="1" applyFont="1" applyFill="1" applyBorder="1" applyAlignment="1">
      <alignment vertical="center" wrapText="1"/>
    </xf>
    <xf numFmtId="0" fontId="25" fillId="5" borderId="8" xfId="0" applyFont="1" applyFill="1" applyBorder="1" applyAlignment="1">
      <alignment vertical="center" wrapText="1"/>
    </xf>
    <xf numFmtId="0" fontId="25" fillId="5" borderId="10" xfId="0" applyFont="1" applyFill="1" applyBorder="1" applyAlignment="1">
      <alignment vertical="center" wrapText="1"/>
    </xf>
    <xf numFmtId="3" fontId="25" fillId="5" borderId="10" xfId="0" applyNumberFormat="1" applyFont="1" applyFill="1" applyBorder="1" applyAlignment="1">
      <alignment horizontal="right" vertical="center" wrapText="1"/>
    </xf>
    <xf numFmtId="165" fontId="25" fillId="5" borderId="10" xfId="0" applyNumberFormat="1" applyFont="1" applyFill="1" applyBorder="1" applyAlignment="1">
      <alignment vertical="center" wrapText="1"/>
    </xf>
    <xf numFmtId="0" fontId="26" fillId="5" borderId="9" xfId="0" applyFont="1" applyFill="1" applyBorder="1" applyAlignment="1">
      <alignment horizontal="center" vertical="center"/>
    </xf>
    <xf numFmtId="0" fontId="26" fillId="5" borderId="10" xfId="0" applyFont="1" applyFill="1" applyBorder="1" applyAlignment="1">
      <alignment horizontal="center" vertical="center"/>
    </xf>
    <xf numFmtId="0" fontId="26" fillId="5" borderId="11" xfId="0" applyFont="1" applyFill="1" applyBorder="1" applyAlignment="1">
      <alignment horizontal="center" vertical="center"/>
    </xf>
    <xf numFmtId="0" fontId="26" fillId="5" borderId="13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 wrapText="1"/>
    </xf>
    <xf numFmtId="0" fontId="25" fillId="5" borderId="9" xfId="0" applyFont="1" applyFill="1" applyBorder="1" applyAlignment="1">
      <alignment vertical="center" wrapText="1"/>
    </xf>
    <xf numFmtId="0" fontId="25" fillId="5" borderId="2" xfId="0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 vertical="center"/>
    </xf>
    <xf numFmtId="0" fontId="25" fillId="5" borderId="17" xfId="0" applyFont="1" applyFill="1" applyBorder="1" applyAlignment="1">
      <alignment horizontal="left" vertical="center"/>
    </xf>
    <xf numFmtId="0" fontId="18" fillId="3" borderId="10" xfId="0" applyFont="1" applyFill="1" applyBorder="1" applyAlignment="1">
      <alignment horizontal="center" vertical="center"/>
    </xf>
    <xf numFmtId="0" fontId="25" fillId="5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" fontId="8" fillId="0" borderId="18" xfId="0" applyNumberFormat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2" fillId="0" borderId="0" xfId="1" applyAlignment="1">
      <alignment horizontal="left" vertical="center"/>
    </xf>
    <xf numFmtId="14" fontId="4" fillId="0" borderId="0" xfId="0" applyNumberFormat="1" applyFont="1" applyAlignment="1">
      <alignment horizontal="center" vertical="center"/>
    </xf>
    <xf numFmtId="0" fontId="7" fillId="8" borderId="19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center" vertical="top" wrapText="1"/>
    </xf>
    <xf numFmtId="9" fontId="12" fillId="4" borderId="4" xfId="0" applyNumberFormat="1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4" fontId="17" fillId="6" borderId="3" xfId="0" applyNumberFormat="1" applyFont="1" applyFill="1" applyBorder="1" applyAlignment="1">
      <alignment horizontal="center" vertical="center"/>
    </xf>
    <xf numFmtId="9" fontId="12" fillId="6" borderId="3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2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center"/>
    </xf>
    <xf numFmtId="0" fontId="1" fillId="7" borderId="8" xfId="0" applyFont="1" applyFill="1" applyBorder="1" applyAlignment="1">
      <alignment vertical="center"/>
    </xf>
    <xf numFmtId="0" fontId="26" fillId="5" borderId="8" xfId="0" quotePrefix="1" applyFont="1" applyFill="1" applyBorder="1" applyAlignment="1">
      <alignment vertical="center"/>
    </xf>
    <xf numFmtId="0" fontId="12" fillId="0" borderId="8" xfId="0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0" fontId="12" fillId="4" borderId="8" xfId="0" applyFont="1" applyFill="1" applyBorder="1" applyAlignment="1">
      <alignment horizontal="left" vertical="center"/>
    </xf>
    <xf numFmtId="2" fontId="12" fillId="0" borderId="8" xfId="0" applyNumberFormat="1" applyFont="1" applyBorder="1" applyAlignment="1">
      <alignment horizontal="right" vertical="center"/>
    </xf>
    <xf numFmtId="0" fontId="12" fillId="4" borderId="8" xfId="0" quotePrefix="1" applyFont="1" applyFill="1" applyBorder="1" applyAlignment="1">
      <alignment horizontal="left" vertical="center"/>
    </xf>
    <xf numFmtId="0" fontId="12" fillId="7" borderId="8" xfId="0" applyFont="1" applyFill="1" applyBorder="1" applyAlignment="1">
      <alignment horizontal="left" vertical="center"/>
    </xf>
    <xf numFmtId="0" fontId="12" fillId="7" borderId="8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left" vertical="center" wrapText="1"/>
    </xf>
    <xf numFmtId="2" fontId="12" fillId="7" borderId="8" xfId="0" applyNumberFormat="1" applyFont="1" applyFill="1" applyBorder="1" applyAlignment="1">
      <alignment horizontal="right" vertical="center"/>
    </xf>
    <xf numFmtId="0" fontId="12" fillId="0" borderId="8" xfId="0" quotePrefix="1" applyFont="1" applyBorder="1" applyAlignment="1">
      <alignment horizontal="left" vertical="center"/>
    </xf>
    <xf numFmtId="0" fontId="1" fillId="2" borderId="8" xfId="0" applyFont="1" applyFill="1" applyBorder="1" applyAlignment="1">
      <alignment vertical="center"/>
    </xf>
    <xf numFmtId="0" fontId="1" fillId="7" borderId="8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 vertical="center"/>
    </xf>
    <xf numFmtId="0" fontId="1" fillId="0" borderId="8" xfId="0" quotePrefix="1" applyFont="1" applyBorder="1" applyAlignment="1">
      <alignment vertical="center"/>
    </xf>
    <xf numFmtId="0" fontId="12" fillId="3" borderId="8" xfId="0" applyFont="1" applyFill="1" applyBorder="1" applyAlignment="1">
      <alignment horizontal="left" vertical="center"/>
    </xf>
    <xf numFmtId="0" fontId="12" fillId="3" borderId="8" xfId="0" applyFont="1" applyFill="1" applyBorder="1" applyAlignment="1">
      <alignment horizontal="left" vertical="center" wrapText="1"/>
    </xf>
    <xf numFmtId="0" fontId="14" fillId="11" borderId="8" xfId="0" applyFont="1" applyFill="1" applyBorder="1" applyAlignment="1">
      <alignment vertical="center"/>
    </xf>
    <xf numFmtId="4" fontId="12" fillId="3" borderId="8" xfId="0" applyNumberFormat="1" applyFont="1" applyFill="1" applyBorder="1" applyAlignment="1">
      <alignment horizontal="right" vertical="center"/>
    </xf>
    <xf numFmtId="0" fontId="1" fillId="0" borderId="8" xfId="7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 wrapText="1"/>
    </xf>
    <xf numFmtId="4" fontId="1" fillId="2" borderId="8" xfId="0" applyNumberFormat="1" applyFont="1" applyFill="1" applyBorder="1" applyAlignment="1">
      <alignment horizontal="right" vertical="center"/>
    </xf>
    <xf numFmtId="0" fontId="23" fillId="2" borderId="8" xfId="0" applyFont="1" applyFill="1" applyBorder="1" applyAlignment="1">
      <alignment vertical="center" wrapText="1"/>
    </xf>
    <xf numFmtId="0" fontId="1" fillId="0" borderId="8" xfId="0" applyFont="1" applyBorder="1" applyAlignment="1" applyProtection="1">
      <alignment vertical="center" wrapText="1"/>
      <protection locked="0"/>
    </xf>
    <xf numFmtId="4" fontId="1" fillId="0" borderId="8" xfId="0" applyNumberFormat="1" applyFont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 textRotation="90" wrapText="1"/>
    </xf>
    <xf numFmtId="0" fontId="8" fillId="6" borderId="3" xfId="0" applyFont="1" applyFill="1" applyBorder="1" applyAlignment="1">
      <alignment horizontal="center" vertical="center" wrapText="1"/>
    </xf>
    <xf numFmtId="2" fontId="12" fillId="0" borderId="8" xfId="0" applyNumberFormat="1" applyFont="1" applyBorder="1" applyAlignment="1">
      <alignment horizontal="center" vertical="center"/>
    </xf>
    <xf numFmtId="2" fontId="12" fillId="7" borderId="8" xfId="0" applyNumberFormat="1" applyFont="1" applyFill="1" applyBorder="1" applyAlignment="1">
      <alignment horizontal="center" vertical="center"/>
    </xf>
    <xf numFmtId="0" fontId="26" fillId="5" borderId="8" xfId="0" applyFont="1" applyFill="1" applyBorder="1" applyAlignment="1">
      <alignment horizontal="left" vertical="center"/>
    </xf>
    <xf numFmtId="0" fontId="26" fillId="5" borderId="8" xfId="0" applyFont="1" applyFill="1" applyBorder="1" applyAlignment="1">
      <alignment horizontal="left" vertical="center" wrapText="1"/>
    </xf>
    <xf numFmtId="2" fontId="26" fillId="5" borderId="8" xfId="0" applyNumberFormat="1" applyFont="1" applyFill="1" applyBorder="1" applyAlignment="1">
      <alignment horizontal="right" vertical="center"/>
    </xf>
    <xf numFmtId="2" fontId="26" fillId="5" borderId="8" xfId="0" applyNumberFormat="1" applyFont="1" applyFill="1" applyBorder="1" applyAlignment="1">
      <alignment horizontal="center" vertical="center"/>
    </xf>
    <xf numFmtId="0" fontId="26" fillId="5" borderId="8" xfId="0" applyFont="1" applyFill="1" applyBorder="1" applyAlignment="1">
      <alignment vertical="center"/>
    </xf>
    <xf numFmtId="2" fontId="12" fillId="2" borderId="8" xfId="0" applyNumberFormat="1" applyFont="1" applyFill="1" applyBorder="1" applyAlignment="1">
      <alignment horizontal="right" vertical="center"/>
    </xf>
    <xf numFmtId="2" fontId="12" fillId="2" borderId="8" xfId="0" applyNumberFormat="1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left" vertical="center"/>
    </xf>
    <xf numFmtId="0" fontId="14" fillId="3" borderId="8" xfId="0" applyFont="1" applyFill="1" applyBorder="1" applyAlignment="1">
      <alignment horizontal="center" vertical="center"/>
    </xf>
    <xf numFmtId="2" fontId="1" fillId="7" borderId="8" xfId="0" applyNumberFormat="1" applyFont="1" applyFill="1" applyBorder="1" applyAlignment="1">
      <alignment horizontal="right" vertical="center"/>
    </xf>
    <xf numFmtId="2" fontId="1" fillId="7" borderId="8" xfId="0" applyNumberFormat="1" applyFont="1" applyFill="1" applyBorder="1" applyAlignment="1">
      <alignment horizontal="center" vertical="center"/>
    </xf>
    <xf numFmtId="164" fontId="1" fillId="7" borderId="8" xfId="0" applyNumberFormat="1" applyFont="1" applyFill="1" applyBorder="1" applyAlignment="1">
      <alignment horizontal="left" vertical="center"/>
    </xf>
    <xf numFmtId="0" fontId="14" fillId="11" borderId="8" xfId="0" applyFont="1" applyFill="1" applyBorder="1" applyAlignment="1">
      <alignment horizontal="left" vertical="center"/>
    </xf>
    <xf numFmtId="0" fontId="14" fillId="11" borderId="8" xfId="0" applyFont="1" applyFill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4" fontId="12" fillId="0" borderId="8" xfId="0" applyNumberFormat="1" applyFont="1" applyBorder="1" applyAlignment="1">
      <alignment horizontal="right" vertical="center"/>
    </xf>
    <xf numFmtId="4" fontId="12" fillId="0" borderId="8" xfId="0" applyNumberFormat="1" applyFont="1" applyBorder="1" applyAlignment="1">
      <alignment horizontal="center" vertical="center"/>
    </xf>
    <xf numFmtId="0" fontId="12" fillId="7" borderId="8" xfId="0" applyFont="1" applyFill="1" applyBorder="1" applyAlignment="1">
      <alignment vertical="center"/>
    </xf>
    <xf numFmtId="4" fontId="12" fillId="7" borderId="8" xfId="0" applyNumberFormat="1" applyFont="1" applyFill="1" applyBorder="1" applyAlignment="1">
      <alignment horizontal="right" vertical="center"/>
    </xf>
    <xf numFmtId="4" fontId="12" fillId="7" borderId="8" xfId="0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vertical="center"/>
    </xf>
    <xf numFmtId="0" fontId="12" fillId="2" borderId="8" xfId="0" applyFont="1" applyFill="1" applyBorder="1" applyAlignment="1">
      <alignment horizontal="center" vertical="center"/>
    </xf>
    <xf numFmtId="4" fontId="12" fillId="2" borderId="8" xfId="0" applyNumberFormat="1" applyFont="1" applyFill="1" applyBorder="1" applyAlignment="1">
      <alignment horizontal="right" vertical="center"/>
    </xf>
    <xf numFmtId="4" fontId="12" fillId="2" borderId="8" xfId="0" applyNumberFormat="1" applyFont="1" applyFill="1" applyBorder="1" applyAlignment="1">
      <alignment horizontal="center" vertical="center"/>
    </xf>
    <xf numFmtId="4" fontId="12" fillId="3" borderId="8" xfId="0" applyNumberFormat="1" applyFont="1" applyFill="1" applyBorder="1" applyAlignment="1">
      <alignment horizontal="center" vertical="center"/>
    </xf>
    <xf numFmtId="0" fontId="1" fillId="0" borderId="8" xfId="7" applyFont="1" applyFill="1" applyBorder="1" applyAlignment="1">
      <alignment vertical="center"/>
    </xf>
    <xf numFmtId="0" fontId="1" fillId="0" borderId="8" xfId="7" applyFont="1" applyFill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 wrapText="1"/>
    </xf>
    <xf numFmtId="2" fontId="12" fillId="4" borderId="8" xfId="0" applyNumberFormat="1" applyFont="1" applyFill="1" applyBorder="1" applyAlignment="1">
      <alignment horizontal="right" vertical="center"/>
    </xf>
    <xf numFmtId="2" fontId="12" fillId="4" borderId="8" xfId="0" applyNumberFormat="1" applyFont="1" applyFill="1" applyBorder="1" applyAlignment="1">
      <alignment horizontal="center" vertical="center"/>
    </xf>
    <xf numFmtId="165" fontId="12" fillId="0" borderId="8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vertical="center" wrapText="1"/>
    </xf>
    <xf numFmtId="0" fontId="3" fillId="0" borderId="0" xfId="1" applyFont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2" borderId="14" xfId="0" applyFont="1" applyFill="1" applyBorder="1" applyAlignment="1">
      <alignment vertical="center"/>
    </xf>
    <xf numFmtId="165" fontId="25" fillId="5" borderId="13" xfId="0" applyNumberFormat="1" applyFont="1" applyFill="1" applyBorder="1" applyAlignment="1">
      <alignment vertical="center" wrapText="1"/>
    </xf>
    <xf numFmtId="0" fontId="26" fillId="5" borderId="12" xfId="0" applyFont="1" applyFill="1" applyBorder="1" applyAlignment="1">
      <alignment horizontal="center" vertical="center"/>
    </xf>
    <xf numFmtId="2" fontId="25" fillId="0" borderId="0" xfId="0" applyNumberFormat="1" applyFont="1" applyAlignment="1">
      <alignment vertical="center" wrapText="1"/>
    </xf>
    <xf numFmtId="0" fontId="12" fillId="0" borderId="10" xfId="7" applyFont="1" applyFill="1" applyBorder="1" applyAlignment="1">
      <alignment horizontal="left" vertical="center"/>
    </xf>
    <xf numFmtId="4" fontId="12" fillId="0" borderId="16" xfId="0" applyNumberFormat="1" applyFont="1" applyBorder="1" applyAlignment="1">
      <alignment horizontal="right" vertical="center"/>
    </xf>
    <xf numFmtId="4" fontId="17" fillId="0" borderId="18" xfId="0" applyNumberFormat="1" applyFont="1" applyBorder="1" applyAlignment="1">
      <alignment horizontal="center" vertical="center" wrapText="1"/>
    </xf>
    <xf numFmtId="0" fontId="12" fillId="12" borderId="16" xfId="0" applyFont="1" applyFill="1" applyBorder="1" applyAlignment="1">
      <alignment vertical="center" wrapText="1"/>
    </xf>
    <xf numFmtId="0" fontId="12" fillId="0" borderId="14" xfId="0" applyFont="1" applyBorder="1" applyAlignment="1">
      <alignment vertical="center"/>
    </xf>
    <xf numFmtId="0" fontId="1" fillId="0" borderId="10" xfId="7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3" fontId="25" fillId="2" borderId="10" xfId="0" applyNumberFormat="1" applyFont="1" applyFill="1" applyBorder="1" applyAlignment="1">
      <alignment horizontal="right" vertical="center" wrapText="1"/>
    </xf>
    <xf numFmtId="165" fontId="25" fillId="2" borderId="10" xfId="0" applyNumberFormat="1" applyFont="1" applyFill="1" applyBorder="1" applyAlignment="1">
      <alignment vertical="center" wrapText="1"/>
    </xf>
    <xf numFmtId="0" fontId="25" fillId="2" borderId="2" xfId="0" applyFont="1" applyFill="1" applyBorder="1" applyAlignment="1">
      <alignment horizontal="center" vertical="center" wrapText="1"/>
    </xf>
    <xf numFmtId="165" fontId="25" fillId="2" borderId="13" xfId="0" applyNumberFormat="1" applyFont="1" applyFill="1" applyBorder="1" applyAlignment="1">
      <alignment vertical="center" wrapText="1"/>
    </xf>
    <xf numFmtId="2" fontId="25" fillId="2" borderId="0" xfId="0" applyNumberFormat="1" applyFont="1" applyFill="1" applyAlignment="1">
      <alignment vertical="center" wrapText="1"/>
    </xf>
    <xf numFmtId="0" fontId="26" fillId="2" borderId="12" xfId="0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vertical="center"/>
    </xf>
    <xf numFmtId="0" fontId="16" fillId="6" borderId="29" xfId="8" applyFont="1" applyFill="1" applyBorder="1" applyAlignment="1">
      <alignment horizontal="center" vertical="center" wrapText="1"/>
    </xf>
    <xf numFmtId="0" fontId="1" fillId="7" borderId="8" xfId="7" applyFont="1" applyFill="1" applyBorder="1" applyAlignment="1">
      <alignment vertical="center"/>
    </xf>
    <xf numFmtId="0" fontId="1" fillId="7" borderId="8" xfId="7" applyFont="1" applyFill="1" applyBorder="1" applyAlignment="1">
      <alignment horizontal="center" vertical="center"/>
    </xf>
    <xf numFmtId="0" fontId="1" fillId="7" borderId="8" xfId="7" applyFont="1" applyFill="1" applyBorder="1" applyAlignment="1">
      <alignment horizontal="left" vertical="center"/>
    </xf>
    <xf numFmtId="4" fontId="1" fillId="7" borderId="8" xfId="0" applyNumberFormat="1" applyFont="1" applyFill="1" applyBorder="1" applyAlignment="1">
      <alignment horizontal="right" vertical="center"/>
    </xf>
    <xf numFmtId="4" fontId="1" fillId="7" borderId="8" xfId="0" applyNumberFormat="1" applyFont="1" applyFill="1" applyBorder="1" applyAlignment="1">
      <alignment horizontal="right" vertical="center" wrapText="1"/>
    </xf>
    <xf numFmtId="4" fontId="1" fillId="7" borderId="8" xfId="0" applyNumberFormat="1" applyFont="1" applyFill="1" applyBorder="1" applyAlignment="1">
      <alignment horizontal="center" vertical="center" wrapText="1"/>
    </xf>
    <xf numFmtId="0" fontId="1" fillId="2" borderId="8" xfId="7" applyFont="1" applyFill="1" applyBorder="1" applyAlignment="1">
      <alignment vertical="center"/>
    </xf>
    <xf numFmtId="0" fontId="1" fillId="2" borderId="8" xfId="7" applyFont="1" applyFill="1" applyBorder="1" applyAlignment="1">
      <alignment horizontal="center" vertical="center"/>
    </xf>
    <xf numFmtId="0" fontId="1" fillId="2" borderId="8" xfId="7" applyFont="1" applyFill="1" applyBorder="1" applyAlignment="1">
      <alignment horizontal="left" vertical="center"/>
    </xf>
    <xf numFmtId="4" fontId="1" fillId="2" borderId="8" xfId="0" applyNumberFormat="1" applyFont="1" applyFill="1" applyBorder="1" applyAlignment="1">
      <alignment horizontal="center" vertical="center" wrapText="1"/>
    </xf>
    <xf numFmtId="0" fontId="23" fillId="7" borderId="8" xfId="0" applyFont="1" applyFill="1" applyBorder="1" applyAlignment="1">
      <alignment vertical="center" wrapText="1"/>
    </xf>
    <xf numFmtId="164" fontId="1" fillId="7" borderId="15" xfId="0" applyNumberFormat="1" applyFont="1" applyFill="1" applyBorder="1" applyAlignment="1">
      <alignment horizontal="right" vertical="center" wrapText="1"/>
    </xf>
    <xf numFmtId="0" fontId="18" fillId="10" borderId="17" xfId="0" applyFont="1" applyFill="1" applyBorder="1" applyAlignment="1">
      <alignment horizontal="left" vertical="center"/>
    </xf>
    <xf numFmtId="0" fontId="18" fillId="10" borderId="10" xfId="7" applyFont="1" applyFill="1" applyBorder="1" applyAlignment="1">
      <alignment horizontal="center" vertical="center"/>
    </xf>
    <xf numFmtId="0" fontId="14" fillId="10" borderId="10" xfId="7" applyFont="1" applyFill="1" applyBorder="1" applyAlignment="1">
      <alignment horizontal="left" vertical="center"/>
    </xf>
    <xf numFmtId="0" fontId="14" fillId="10" borderId="13" xfId="0" applyFont="1" applyFill="1" applyBorder="1" applyAlignment="1">
      <alignment horizontal="left" vertical="center" wrapText="1"/>
    </xf>
    <xf numFmtId="165" fontId="1" fillId="0" borderId="8" xfId="0" applyNumberFormat="1" applyFont="1" applyBorder="1" applyAlignment="1">
      <alignment horizontal="right" vertical="center" wrapText="1"/>
    </xf>
    <xf numFmtId="0" fontId="12" fillId="0" borderId="8" xfId="7" applyFont="1" applyFill="1" applyBorder="1" applyAlignment="1">
      <alignment vertical="center"/>
    </xf>
    <xf numFmtId="0" fontId="12" fillId="0" borderId="8" xfId="7" applyFont="1" applyFill="1" applyBorder="1" applyAlignment="1">
      <alignment horizontal="center" vertical="center"/>
    </xf>
    <xf numFmtId="0" fontId="12" fillId="0" borderId="8" xfId="7" applyFont="1" applyFill="1" applyBorder="1" applyAlignment="1">
      <alignment horizontal="left" vertical="center"/>
    </xf>
    <xf numFmtId="165" fontId="12" fillId="0" borderId="8" xfId="0" applyNumberFormat="1" applyFont="1" applyBorder="1" applyAlignment="1">
      <alignment horizontal="right" vertical="center" wrapText="1"/>
    </xf>
    <xf numFmtId="0" fontId="26" fillId="5" borderId="17" xfId="0" applyFont="1" applyFill="1" applyBorder="1" applyAlignment="1">
      <alignment horizontal="left" vertical="center"/>
    </xf>
    <xf numFmtId="0" fontId="14" fillId="11" borderId="17" xfId="0" applyFont="1" applyFill="1" applyBorder="1" applyAlignment="1">
      <alignment horizontal="left" vertical="center"/>
    </xf>
    <xf numFmtId="0" fontId="25" fillId="5" borderId="8" xfId="0" applyFont="1" applyFill="1" applyBorder="1" applyAlignment="1">
      <alignment horizontal="left" vertical="center"/>
    </xf>
    <xf numFmtId="0" fontId="25" fillId="5" borderId="8" xfId="0" applyFont="1" applyFill="1" applyBorder="1" applyAlignment="1">
      <alignment horizontal="left" vertical="center" wrapText="1"/>
    </xf>
    <xf numFmtId="2" fontId="25" fillId="5" borderId="8" xfId="0" applyNumberFormat="1" applyFont="1" applyFill="1" applyBorder="1" applyAlignment="1">
      <alignment horizontal="right" vertical="center"/>
    </xf>
    <xf numFmtId="2" fontId="25" fillId="5" borderId="8" xfId="0" applyNumberFormat="1" applyFont="1" applyFill="1" applyBorder="1" applyAlignment="1">
      <alignment horizontal="center" vertical="center"/>
    </xf>
    <xf numFmtId="165" fontId="1" fillId="7" borderId="8" xfId="0" applyNumberFormat="1" applyFont="1" applyFill="1" applyBorder="1" applyAlignment="1">
      <alignment horizontal="right" vertical="center" wrapText="1"/>
    </xf>
    <xf numFmtId="4" fontId="25" fillId="5" borderId="18" xfId="0" applyNumberFormat="1" applyFont="1" applyFill="1" applyBorder="1" applyAlignment="1">
      <alignment horizontal="center" vertical="center" wrapText="1"/>
    </xf>
    <xf numFmtId="165" fontId="1" fillId="2" borderId="8" xfId="0" applyNumberFormat="1" applyFont="1" applyFill="1" applyBorder="1" applyAlignment="1">
      <alignment horizontal="right" vertical="center" wrapText="1"/>
    </xf>
    <xf numFmtId="164" fontId="1" fillId="2" borderId="15" xfId="0" applyNumberFormat="1" applyFont="1" applyFill="1" applyBorder="1" applyAlignment="1">
      <alignment horizontal="right" vertical="center" wrapText="1"/>
    </xf>
    <xf numFmtId="164" fontId="25" fillId="5" borderId="8" xfId="0" applyNumberFormat="1" applyFont="1" applyFill="1" applyBorder="1" applyAlignment="1">
      <alignment horizontal="right" vertical="center"/>
    </xf>
    <xf numFmtId="0" fontId="12" fillId="7" borderId="14" xfId="0" applyFont="1" applyFill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30" xfId="0" applyFont="1" applyBorder="1" applyAlignment="1">
      <alignment vertical="center"/>
    </xf>
    <xf numFmtId="0" fontId="1" fillId="0" borderId="8" xfId="7" applyFont="1" applyFill="1" applyBorder="1" applyAlignment="1">
      <alignment horizontal="left" vertical="center" wrapText="1"/>
    </xf>
    <xf numFmtId="0" fontId="1" fillId="0" borderId="17" xfId="7" applyFont="1" applyFill="1" applyBorder="1" applyAlignment="1">
      <alignment vertical="center"/>
    </xf>
    <xf numFmtId="165" fontId="25" fillId="5" borderId="13" xfId="0" applyNumberFormat="1" applyFont="1" applyFill="1" applyBorder="1" applyAlignment="1">
      <alignment horizontal="right" vertical="center" wrapText="1"/>
    </xf>
    <xf numFmtId="164" fontId="25" fillId="5" borderId="13" xfId="0" applyNumberFormat="1" applyFont="1" applyFill="1" applyBorder="1" applyAlignment="1">
      <alignment horizontal="right" vertical="center" wrapText="1"/>
    </xf>
    <xf numFmtId="0" fontId="1" fillId="5" borderId="7" xfId="0" applyFont="1" applyFill="1" applyBorder="1" applyAlignment="1">
      <alignment vertical="center"/>
    </xf>
  </cellXfs>
  <cellStyles count="510">
    <cellStyle name="20 % - Akzent1 2" xfId="24" xr:uid="{00000000-0005-0000-0000-000000000000}"/>
    <cellStyle name="20 % - Akzent2 2" xfId="25" xr:uid="{00000000-0005-0000-0000-000001000000}"/>
    <cellStyle name="20 % - Akzent3 2" xfId="26" xr:uid="{00000000-0005-0000-0000-000002000000}"/>
    <cellStyle name="20 % - Akzent4 2" xfId="27" xr:uid="{00000000-0005-0000-0000-000003000000}"/>
    <cellStyle name="20 % - Akzent5 2" xfId="28" xr:uid="{00000000-0005-0000-0000-000004000000}"/>
    <cellStyle name="20 % - Akzent6 2" xfId="29" xr:uid="{00000000-0005-0000-0000-000005000000}"/>
    <cellStyle name="20% - Colore 1 2" xfId="180" xr:uid="{00000000-0005-0000-0000-000006000000}"/>
    <cellStyle name="20% - Colore 2 2" xfId="181" xr:uid="{00000000-0005-0000-0000-000007000000}"/>
    <cellStyle name="20% - Colore 3 2" xfId="182" xr:uid="{00000000-0005-0000-0000-000008000000}"/>
    <cellStyle name="20% - Colore 4 2" xfId="183" xr:uid="{00000000-0005-0000-0000-000009000000}"/>
    <cellStyle name="20% - Colore 5 2" xfId="184" xr:uid="{00000000-0005-0000-0000-00000A000000}"/>
    <cellStyle name="20% - Colore 6 2" xfId="185" xr:uid="{00000000-0005-0000-0000-00000B000000}"/>
    <cellStyle name="40 % - Akzent1 2" xfId="30" xr:uid="{00000000-0005-0000-0000-00000C000000}"/>
    <cellStyle name="40 % - Akzent2 2" xfId="31" xr:uid="{00000000-0005-0000-0000-00000D000000}"/>
    <cellStyle name="40 % - Akzent3 2" xfId="32" xr:uid="{00000000-0005-0000-0000-00000E000000}"/>
    <cellStyle name="40 % - Akzent4 2" xfId="33" xr:uid="{00000000-0005-0000-0000-00000F000000}"/>
    <cellStyle name="40 % - Akzent5 2" xfId="34" xr:uid="{00000000-0005-0000-0000-000010000000}"/>
    <cellStyle name="40 % - Akzent6 2" xfId="35" xr:uid="{00000000-0005-0000-0000-000011000000}"/>
    <cellStyle name="40% - Colore 1 2" xfId="186" xr:uid="{00000000-0005-0000-0000-000012000000}"/>
    <cellStyle name="40% - Colore 2 2" xfId="187" xr:uid="{00000000-0005-0000-0000-000013000000}"/>
    <cellStyle name="40% - Colore 3 2" xfId="188" xr:uid="{00000000-0005-0000-0000-000014000000}"/>
    <cellStyle name="40% - Colore 4 2" xfId="189" xr:uid="{00000000-0005-0000-0000-000015000000}"/>
    <cellStyle name="40% - Colore 5 2" xfId="190" xr:uid="{00000000-0005-0000-0000-000016000000}"/>
    <cellStyle name="40% - Colore 6 2" xfId="191" xr:uid="{00000000-0005-0000-0000-000017000000}"/>
    <cellStyle name="60 % - Akzent1 2" xfId="36" xr:uid="{00000000-0005-0000-0000-000018000000}"/>
    <cellStyle name="60 % - Akzent2 2" xfId="37" xr:uid="{00000000-0005-0000-0000-000019000000}"/>
    <cellStyle name="60 % - Akzent3 2" xfId="38" xr:uid="{00000000-0005-0000-0000-00001A000000}"/>
    <cellStyle name="60 % - Akzent4 2" xfId="39" xr:uid="{00000000-0005-0000-0000-00001B000000}"/>
    <cellStyle name="60 % - Akzent5 2" xfId="40" xr:uid="{00000000-0005-0000-0000-00001C000000}"/>
    <cellStyle name="60 % - Akzent6 2" xfId="41" xr:uid="{00000000-0005-0000-0000-00001D000000}"/>
    <cellStyle name="60% - Colore 1 2" xfId="192" xr:uid="{00000000-0005-0000-0000-00001E000000}"/>
    <cellStyle name="60% - Colore 2 2" xfId="193" xr:uid="{00000000-0005-0000-0000-00001F000000}"/>
    <cellStyle name="60% - Colore 3 2" xfId="194" xr:uid="{00000000-0005-0000-0000-000020000000}"/>
    <cellStyle name="60% - Colore 4 2" xfId="195" xr:uid="{00000000-0005-0000-0000-000021000000}"/>
    <cellStyle name="60% - Colore 5 2" xfId="196" xr:uid="{00000000-0005-0000-0000-000022000000}"/>
    <cellStyle name="60% - Colore 6 2" xfId="197" xr:uid="{00000000-0005-0000-0000-000023000000}"/>
    <cellStyle name="Akzent1 2" xfId="42" xr:uid="{00000000-0005-0000-0000-000024000000}"/>
    <cellStyle name="Akzent2 2" xfId="43" xr:uid="{00000000-0005-0000-0000-000025000000}"/>
    <cellStyle name="Akzent3 2" xfId="44" xr:uid="{00000000-0005-0000-0000-000026000000}"/>
    <cellStyle name="Akzent4 2" xfId="45" xr:uid="{00000000-0005-0000-0000-000027000000}"/>
    <cellStyle name="Akzent5 2" xfId="46" xr:uid="{00000000-0005-0000-0000-000028000000}"/>
    <cellStyle name="Akzent6 2" xfId="47" xr:uid="{00000000-0005-0000-0000-000029000000}"/>
    <cellStyle name="Ausgabe 2" xfId="48" xr:uid="{00000000-0005-0000-0000-00002A000000}"/>
    <cellStyle name="Berechnung 2" xfId="49" xr:uid="{00000000-0005-0000-0000-00002B000000}"/>
    <cellStyle name="Calcolo 2" xfId="205" xr:uid="{00000000-0005-0000-0000-00002C000000}"/>
    <cellStyle name="Cella collegata 2" xfId="214" xr:uid="{00000000-0005-0000-0000-00002D000000}"/>
    <cellStyle name="Cella da controllare 2" xfId="206" xr:uid="{00000000-0005-0000-0000-00002E000000}"/>
    <cellStyle name="Colore 1 2" xfId="198" xr:uid="{00000000-0005-0000-0000-00002F000000}"/>
    <cellStyle name="Colore 2 2" xfId="199" xr:uid="{00000000-0005-0000-0000-000030000000}"/>
    <cellStyle name="Colore 3 2" xfId="200" xr:uid="{00000000-0005-0000-0000-000031000000}"/>
    <cellStyle name="Colore 4 2" xfId="201" xr:uid="{00000000-0005-0000-0000-000032000000}"/>
    <cellStyle name="Colore 5 2" xfId="202" xr:uid="{00000000-0005-0000-0000-000033000000}"/>
    <cellStyle name="Colore 6 2" xfId="203" xr:uid="{00000000-0005-0000-0000-000034000000}"/>
    <cellStyle name="Eingabe 2" xfId="50" xr:uid="{00000000-0005-0000-0000-000035000000}"/>
    <cellStyle name="Ergebnis 2" xfId="51" xr:uid="{00000000-0005-0000-0000-000036000000}"/>
    <cellStyle name="Erklärender Text 2" xfId="52" xr:uid="{00000000-0005-0000-0000-000037000000}"/>
    <cellStyle name="Gut 2" xfId="53" xr:uid="{00000000-0005-0000-0000-000038000000}"/>
    <cellStyle name="Input 2" xfId="213" xr:uid="{00000000-0005-0000-0000-000039000000}"/>
    <cellStyle name="Komma 10" xfId="19" xr:uid="{00000000-0005-0000-0000-00003A000000}"/>
    <cellStyle name="Komma 2" xfId="3" xr:uid="{00000000-0005-0000-0000-00003B000000}"/>
    <cellStyle name="Komma 2 10" xfId="54" xr:uid="{00000000-0005-0000-0000-00003C000000}"/>
    <cellStyle name="Komma 2 11" xfId="20" xr:uid="{00000000-0005-0000-0000-00003D000000}"/>
    <cellStyle name="Komma 2 2" xfId="55" xr:uid="{00000000-0005-0000-0000-00003E000000}"/>
    <cellStyle name="Komma 2 2 2" xfId="56" xr:uid="{00000000-0005-0000-0000-00003F000000}"/>
    <cellStyle name="Komma 2 2 2 2" xfId="131" xr:uid="{00000000-0005-0000-0000-000040000000}"/>
    <cellStyle name="Komma 2 2 2 2 2" xfId="360" xr:uid="{00000000-0005-0000-0000-000041000000}"/>
    <cellStyle name="Komma 2 2 2 2 3" xfId="453" xr:uid="{00000000-0005-0000-0000-000042000000}"/>
    <cellStyle name="Komma 2 2 2 2 4" xfId="267" xr:uid="{00000000-0005-0000-0000-000043000000}"/>
    <cellStyle name="Komma 2 2 2 3" xfId="323" xr:uid="{00000000-0005-0000-0000-000044000000}"/>
    <cellStyle name="Komma 2 2 2 4" xfId="416" xr:uid="{00000000-0005-0000-0000-000045000000}"/>
    <cellStyle name="Komma 2 2 2 5" xfId="230" xr:uid="{00000000-0005-0000-0000-000046000000}"/>
    <cellStyle name="Komma 2 2 3" xfId="57" xr:uid="{00000000-0005-0000-0000-000047000000}"/>
    <cellStyle name="Komma 2 2 3 2" xfId="132" xr:uid="{00000000-0005-0000-0000-000048000000}"/>
    <cellStyle name="Komma 2 2 3 2 2" xfId="361" xr:uid="{00000000-0005-0000-0000-000049000000}"/>
    <cellStyle name="Komma 2 2 3 2 3" xfId="454" xr:uid="{00000000-0005-0000-0000-00004A000000}"/>
    <cellStyle name="Komma 2 2 3 2 4" xfId="268" xr:uid="{00000000-0005-0000-0000-00004B000000}"/>
    <cellStyle name="Komma 2 2 3 3" xfId="324" xr:uid="{00000000-0005-0000-0000-00004C000000}"/>
    <cellStyle name="Komma 2 2 3 4" xfId="417" xr:uid="{00000000-0005-0000-0000-00004D000000}"/>
    <cellStyle name="Komma 2 2 3 5" xfId="231" xr:uid="{00000000-0005-0000-0000-00004E000000}"/>
    <cellStyle name="Komma 2 2 4" xfId="58" xr:uid="{00000000-0005-0000-0000-00004F000000}"/>
    <cellStyle name="Komma 2 2 4 2" xfId="133" xr:uid="{00000000-0005-0000-0000-000050000000}"/>
    <cellStyle name="Komma 2 2 4 2 2" xfId="362" xr:uid="{00000000-0005-0000-0000-000051000000}"/>
    <cellStyle name="Komma 2 2 4 2 3" xfId="455" xr:uid="{00000000-0005-0000-0000-000052000000}"/>
    <cellStyle name="Komma 2 2 4 2 4" xfId="269" xr:uid="{00000000-0005-0000-0000-000053000000}"/>
    <cellStyle name="Komma 2 2 4 3" xfId="325" xr:uid="{00000000-0005-0000-0000-000054000000}"/>
    <cellStyle name="Komma 2 2 4 4" xfId="418" xr:uid="{00000000-0005-0000-0000-000055000000}"/>
    <cellStyle name="Komma 2 2 4 5" xfId="232" xr:uid="{00000000-0005-0000-0000-000056000000}"/>
    <cellStyle name="Komma 2 2 5" xfId="130" xr:uid="{00000000-0005-0000-0000-000057000000}"/>
    <cellStyle name="Komma 2 2 5 2" xfId="359" xr:uid="{00000000-0005-0000-0000-000058000000}"/>
    <cellStyle name="Komma 2 2 5 3" xfId="452" xr:uid="{00000000-0005-0000-0000-000059000000}"/>
    <cellStyle name="Komma 2 2 5 4" xfId="266" xr:uid="{00000000-0005-0000-0000-00005A000000}"/>
    <cellStyle name="Komma 2 2 6" xfId="322" xr:uid="{00000000-0005-0000-0000-00005B000000}"/>
    <cellStyle name="Komma 2 2 7" xfId="415" xr:uid="{00000000-0005-0000-0000-00005C000000}"/>
    <cellStyle name="Komma 2 2 8" xfId="229" xr:uid="{00000000-0005-0000-0000-00005D000000}"/>
    <cellStyle name="Komma 2 3" xfId="59" xr:uid="{00000000-0005-0000-0000-00005E000000}"/>
    <cellStyle name="Komma 2 3 2" xfId="134" xr:uid="{00000000-0005-0000-0000-00005F000000}"/>
    <cellStyle name="Komma 2 3 2 2" xfId="363" xr:uid="{00000000-0005-0000-0000-000060000000}"/>
    <cellStyle name="Komma 2 3 2 3" xfId="456" xr:uid="{00000000-0005-0000-0000-000061000000}"/>
    <cellStyle name="Komma 2 3 2 4" xfId="270" xr:uid="{00000000-0005-0000-0000-000062000000}"/>
    <cellStyle name="Komma 2 3 3" xfId="326" xr:uid="{00000000-0005-0000-0000-000063000000}"/>
    <cellStyle name="Komma 2 3 4" xfId="419" xr:uid="{00000000-0005-0000-0000-000064000000}"/>
    <cellStyle name="Komma 2 3 5" xfId="233" xr:uid="{00000000-0005-0000-0000-000065000000}"/>
    <cellStyle name="Komma 2 4" xfId="60" xr:uid="{00000000-0005-0000-0000-000066000000}"/>
    <cellStyle name="Komma 2 4 2" xfId="135" xr:uid="{00000000-0005-0000-0000-000067000000}"/>
    <cellStyle name="Komma 2 4 2 2" xfId="364" xr:uid="{00000000-0005-0000-0000-000068000000}"/>
    <cellStyle name="Komma 2 4 2 3" xfId="457" xr:uid="{00000000-0005-0000-0000-000069000000}"/>
    <cellStyle name="Komma 2 4 2 4" xfId="271" xr:uid="{00000000-0005-0000-0000-00006A000000}"/>
    <cellStyle name="Komma 2 4 3" xfId="327" xr:uid="{00000000-0005-0000-0000-00006B000000}"/>
    <cellStyle name="Komma 2 4 4" xfId="420" xr:uid="{00000000-0005-0000-0000-00006C000000}"/>
    <cellStyle name="Komma 2 4 5" xfId="234" xr:uid="{00000000-0005-0000-0000-00006D000000}"/>
    <cellStyle name="Komma 2 5" xfId="61" xr:uid="{00000000-0005-0000-0000-00006E000000}"/>
    <cellStyle name="Komma 2 5 2" xfId="136" xr:uid="{00000000-0005-0000-0000-00006F000000}"/>
    <cellStyle name="Komma 2 5 2 2" xfId="365" xr:uid="{00000000-0005-0000-0000-000070000000}"/>
    <cellStyle name="Komma 2 5 2 3" xfId="458" xr:uid="{00000000-0005-0000-0000-000071000000}"/>
    <cellStyle name="Komma 2 5 2 4" xfId="272" xr:uid="{00000000-0005-0000-0000-000072000000}"/>
    <cellStyle name="Komma 2 5 3" xfId="328" xr:uid="{00000000-0005-0000-0000-000073000000}"/>
    <cellStyle name="Komma 2 5 4" xfId="421" xr:uid="{00000000-0005-0000-0000-000074000000}"/>
    <cellStyle name="Komma 2 5 5" xfId="235" xr:uid="{00000000-0005-0000-0000-000075000000}"/>
    <cellStyle name="Komma 2 6" xfId="129" xr:uid="{00000000-0005-0000-0000-000076000000}"/>
    <cellStyle name="Komma 2 6 2" xfId="358" xr:uid="{00000000-0005-0000-0000-000077000000}"/>
    <cellStyle name="Komma 2 6 3" xfId="451" xr:uid="{00000000-0005-0000-0000-000078000000}"/>
    <cellStyle name="Komma 2 6 4" xfId="265" xr:uid="{00000000-0005-0000-0000-000079000000}"/>
    <cellStyle name="Komma 2 7" xfId="321" xr:uid="{00000000-0005-0000-0000-00007A000000}"/>
    <cellStyle name="Komma 2 8" xfId="414" xr:uid="{00000000-0005-0000-0000-00007B000000}"/>
    <cellStyle name="Komma 2 9" xfId="228" xr:uid="{00000000-0005-0000-0000-00007C000000}"/>
    <cellStyle name="Komma 3" xfId="4" xr:uid="{00000000-0005-0000-0000-00007D000000}"/>
    <cellStyle name="Komma 3 2" xfId="63" xr:uid="{00000000-0005-0000-0000-00007E000000}"/>
    <cellStyle name="Komma 3 2 2" xfId="138" xr:uid="{00000000-0005-0000-0000-00007F000000}"/>
    <cellStyle name="Komma 3 2 2 2" xfId="367" xr:uid="{00000000-0005-0000-0000-000080000000}"/>
    <cellStyle name="Komma 3 2 2 3" xfId="460" xr:uid="{00000000-0005-0000-0000-000081000000}"/>
    <cellStyle name="Komma 3 2 2 4" xfId="274" xr:uid="{00000000-0005-0000-0000-000082000000}"/>
    <cellStyle name="Komma 3 2 3" xfId="330" xr:uid="{00000000-0005-0000-0000-000083000000}"/>
    <cellStyle name="Komma 3 2 4" xfId="423" xr:uid="{00000000-0005-0000-0000-000084000000}"/>
    <cellStyle name="Komma 3 2 5" xfId="237" xr:uid="{00000000-0005-0000-0000-000085000000}"/>
    <cellStyle name="Komma 3 3" xfId="137" xr:uid="{00000000-0005-0000-0000-000086000000}"/>
    <cellStyle name="Komma 3 3 2" xfId="366" xr:uid="{00000000-0005-0000-0000-000087000000}"/>
    <cellStyle name="Komma 3 3 3" xfId="459" xr:uid="{00000000-0005-0000-0000-000088000000}"/>
    <cellStyle name="Komma 3 3 4" xfId="273" xr:uid="{00000000-0005-0000-0000-000089000000}"/>
    <cellStyle name="Komma 3 4" xfId="329" xr:uid="{00000000-0005-0000-0000-00008A000000}"/>
    <cellStyle name="Komma 3 5" xfId="422" xr:uid="{00000000-0005-0000-0000-00008B000000}"/>
    <cellStyle name="Komma 3 6" xfId="236" xr:uid="{00000000-0005-0000-0000-00008C000000}"/>
    <cellStyle name="Komma 3 7" xfId="62" xr:uid="{00000000-0005-0000-0000-00008D000000}"/>
    <cellStyle name="Komma 3 8" xfId="22" xr:uid="{00000000-0005-0000-0000-00008E000000}"/>
    <cellStyle name="Komma 4" xfId="114" xr:uid="{00000000-0005-0000-0000-00008F000000}"/>
    <cellStyle name="Komma 4 2" xfId="344" xr:uid="{00000000-0005-0000-0000-000090000000}"/>
    <cellStyle name="Komma 4 3" xfId="437" xr:uid="{00000000-0005-0000-0000-000091000000}"/>
    <cellStyle name="Komma 4 4" xfId="251" xr:uid="{00000000-0005-0000-0000-000092000000}"/>
    <cellStyle name="Komma 5" xfId="122" xr:uid="{00000000-0005-0000-0000-000093000000}"/>
    <cellStyle name="Komma 5 2" xfId="351" xr:uid="{00000000-0005-0000-0000-000094000000}"/>
    <cellStyle name="Komma 5 3" xfId="444" xr:uid="{00000000-0005-0000-0000-000095000000}"/>
    <cellStyle name="Komma 5 4" xfId="258" xr:uid="{00000000-0005-0000-0000-000096000000}"/>
    <cellStyle name="Komma 6" xfId="153" xr:uid="{00000000-0005-0000-0000-000097000000}"/>
    <cellStyle name="Komma 6 2" xfId="382" xr:uid="{00000000-0005-0000-0000-000098000000}"/>
    <cellStyle name="Komma 6 3" xfId="475" xr:uid="{00000000-0005-0000-0000-000099000000}"/>
    <cellStyle name="Komma 6 4" xfId="289" xr:uid="{00000000-0005-0000-0000-00009A000000}"/>
    <cellStyle name="Komma 7" xfId="161" xr:uid="{00000000-0005-0000-0000-00009B000000}"/>
    <cellStyle name="Komma 7 2" xfId="390" xr:uid="{00000000-0005-0000-0000-00009C000000}"/>
    <cellStyle name="Komma 7 3" xfId="483" xr:uid="{00000000-0005-0000-0000-00009D000000}"/>
    <cellStyle name="Komma 7 4" xfId="297" xr:uid="{00000000-0005-0000-0000-00009E000000}"/>
    <cellStyle name="Komma 8" xfId="167" xr:uid="{00000000-0005-0000-0000-00009F000000}"/>
    <cellStyle name="Komma 8 2" xfId="396" xr:uid="{00000000-0005-0000-0000-0000A0000000}"/>
    <cellStyle name="Komma 8 3" xfId="489" xr:uid="{00000000-0005-0000-0000-0000A1000000}"/>
    <cellStyle name="Komma 8 4" xfId="303" xr:uid="{00000000-0005-0000-0000-0000A2000000}"/>
    <cellStyle name="Komma 9" xfId="173" xr:uid="{00000000-0005-0000-0000-0000A3000000}"/>
    <cellStyle name="Komma 9 2" xfId="402" xr:uid="{00000000-0005-0000-0000-0000A4000000}"/>
    <cellStyle name="Komma 9 3" xfId="495" xr:uid="{00000000-0005-0000-0000-0000A5000000}"/>
    <cellStyle name="Komma 9 4" xfId="309" xr:uid="{00000000-0005-0000-0000-0000A6000000}"/>
    <cellStyle name="Link" xfId="8" builtinId="8"/>
    <cellStyle name="med ultramarine  30%" xfId="7" xr:uid="{00000000-0005-0000-0000-0000A8000000}"/>
    <cellStyle name="Migliaia 2" xfId="221" xr:uid="{00000000-0005-0000-0000-0000A9000000}"/>
    <cellStyle name="Migliaia 2 2" xfId="408" xr:uid="{00000000-0005-0000-0000-0000AA000000}"/>
    <cellStyle name="Migliaia 2 3" xfId="501" xr:uid="{00000000-0005-0000-0000-0000AB000000}"/>
    <cellStyle name="Migliaia 2 4" xfId="315" xr:uid="{00000000-0005-0000-0000-0000AC000000}"/>
    <cellStyle name="Milliers 2" xfId="64" xr:uid="{00000000-0005-0000-0000-0000AD000000}"/>
    <cellStyle name="Milliers 2 10" xfId="163" xr:uid="{00000000-0005-0000-0000-0000AE000000}"/>
    <cellStyle name="Milliers 2 10 2" xfId="392" xr:uid="{00000000-0005-0000-0000-0000AF000000}"/>
    <cellStyle name="Milliers 2 10 3" xfId="485" xr:uid="{00000000-0005-0000-0000-0000B0000000}"/>
    <cellStyle name="Milliers 2 10 4" xfId="299" xr:uid="{00000000-0005-0000-0000-0000B1000000}"/>
    <cellStyle name="Milliers 2 11" xfId="169" xr:uid="{00000000-0005-0000-0000-0000B2000000}"/>
    <cellStyle name="Milliers 2 11 2" xfId="398" xr:uid="{00000000-0005-0000-0000-0000B3000000}"/>
    <cellStyle name="Milliers 2 11 3" xfId="491" xr:uid="{00000000-0005-0000-0000-0000B4000000}"/>
    <cellStyle name="Milliers 2 11 4" xfId="305" xr:uid="{00000000-0005-0000-0000-0000B5000000}"/>
    <cellStyle name="Milliers 2 12" xfId="175" xr:uid="{00000000-0005-0000-0000-0000B6000000}"/>
    <cellStyle name="Milliers 2 12 2" xfId="404" xr:uid="{00000000-0005-0000-0000-0000B7000000}"/>
    <cellStyle name="Milliers 2 12 3" xfId="497" xr:uid="{00000000-0005-0000-0000-0000B8000000}"/>
    <cellStyle name="Milliers 2 12 4" xfId="311" xr:uid="{00000000-0005-0000-0000-0000B9000000}"/>
    <cellStyle name="Milliers 2 13" xfId="223" xr:uid="{00000000-0005-0000-0000-0000BA000000}"/>
    <cellStyle name="Milliers 2 13 2" xfId="410" xr:uid="{00000000-0005-0000-0000-0000BB000000}"/>
    <cellStyle name="Milliers 2 13 3" xfId="503" xr:uid="{00000000-0005-0000-0000-0000BC000000}"/>
    <cellStyle name="Milliers 2 13 4" xfId="317" xr:uid="{00000000-0005-0000-0000-0000BD000000}"/>
    <cellStyle name="Milliers 2 14" xfId="331" xr:uid="{00000000-0005-0000-0000-0000BE000000}"/>
    <cellStyle name="Milliers 2 15" xfId="424" xr:uid="{00000000-0005-0000-0000-0000BF000000}"/>
    <cellStyle name="Milliers 2 16" xfId="238" xr:uid="{00000000-0005-0000-0000-0000C0000000}"/>
    <cellStyle name="Milliers 2 2" xfId="65" xr:uid="{00000000-0005-0000-0000-0000C1000000}"/>
    <cellStyle name="Milliers 2 2 2" xfId="66" xr:uid="{00000000-0005-0000-0000-0000C2000000}"/>
    <cellStyle name="Milliers 2 2 2 2" xfId="141" xr:uid="{00000000-0005-0000-0000-0000C3000000}"/>
    <cellStyle name="Milliers 2 2 2 2 2" xfId="370" xr:uid="{00000000-0005-0000-0000-0000C4000000}"/>
    <cellStyle name="Milliers 2 2 2 2 3" xfId="463" xr:uid="{00000000-0005-0000-0000-0000C5000000}"/>
    <cellStyle name="Milliers 2 2 2 2 4" xfId="277" xr:uid="{00000000-0005-0000-0000-0000C6000000}"/>
    <cellStyle name="Milliers 2 2 2 3" xfId="333" xr:uid="{00000000-0005-0000-0000-0000C7000000}"/>
    <cellStyle name="Milliers 2 2 2 4" xfId="426" xr:uid="{00000000-0005-0000-0000-0000C8000000}"/>
    <cellStyle name="Milliers 2 2 2 5" xfId="240" xr:uid="{00000000-0005-0000-0000-0000C9000000}"/>
    <cellStyle name="Milliers 2 2 3" xfId="67" xr:uid="{00000000-0005-0000-0000-0000CA000000}"/>
    <cellStyle name="Milliers 2 2 3 2" xfId="142" xr:uid="{00000000-0005-0000-0000-0000CB000000}"/>
    <cellStyle name="Milliers 2 2 3 2 2" xfId="371" xr:uid="{00000000-0005-0000-0000-0000CC000000}"/>
    <cellStyle name="Milliers 2 2 3 2 3" xfId="464" xr:uid="{00000000-0005-0000-0000-0000CD000000}"/>
    <cellStyle name="Milliers 2 2 3 2 4" xfId="278" xr:uid="{00000000-0005-0000-0000-0000CE000000}"/>
    <cellStyle name="Milliers 2 2 3 3" xfId="334" xr:uid="{00000000-0005-0000-0000-0000CF000000}"/>
    <cellStyle name="Milliers 2 2 3 4" xfId="427" xr:uid="{00000000-0005-0000-0000-0000D0000000}"/>
    <cellStyle name="Milliers 2 2 3 5" xfId="241" xr:uid="{00000000-0005-0000-0000-0000D1000000}"/>
    <cellStyle name="Milliers 2 2 4" xfId="68" xr:uid="{00000000-0005-0000-0000-0000D2000000}"/>
    <cellStyle name="Milliers 2 2 4 2" xfId="143" xr:uid="{00000000-0005-0000-0000-0000D3000000}"/>
    <cellStyle name="Milliers 2 2 4 2 2" xfId="372" xr:uid="{00000000-0005-0000-0000-0000D4000000}"/>
    <cellStyle name="Milliers 2 2 4 2 3" xfId="465" xr:uid="{00000000-0005-0000-0000-0000D5000000}"/>
    <cellStyle name="Milliers 2 2 4 2 4" xfId="279" xr:uid="{00000000-0005-0000-0000-0000D6000000}"/>
    <cellStyle name="Milliers 2 2 4 3" xfId="335" xr:uid="{00000000-0005-0000-0000-0000D7000000}"/>
    <cellStyle name="Milliers 2 2 4 4" xfId="428" xr:uid="{00000000-0005-0000-0000-0000D8000000}"/>
    <cellStyle name="Milliers 2 2 4 5" xfId="242" xr:uid="{00000000-0005-0000-0000-0000D9000000}"/>
    <cellStyle name="Milliers 2 2 5" xfId="140" xr:uid="{00000000-0005-0000-0000-0000DA000000}"/>
    <cellStyle name="Milliers 2 2 5 2" xfId="369" xr:uid="{00000000-0005-0000-0000-0000DB000000}"/>
    <cellStyle name="Milliers 2 2 5 3" xfId="462" xr:uid="{00000000-0005-0000-0000-0000DC000000}"/>
    <cellStyle name="Milliers 2 2 5 4" xfId="276" xr:uid="{00000000-0005-0000-0000-0000DD000000}"/>
    <cellStyle name="Milliers 2 2 6" xfId="332" xr:uid="{00000000-0005-0000-0000-0000DE000000}"/>
    <cellStyle name="Milliers 2 2 7" xfId="425" xr:uid="{00000000-0005-0000-0000-0000DF000000}"/>
    <cellStyle name="Milliers 2 2 8" xfId="239" xr:uid="{00000000-0005-0000-0000-0000E0000000}"/>
    <cellStyle name="Milliers 2 3" xfId="69" xr:uid="{00000000-0005-0000-0000-0000E1000000}"/>
    <cellStyle name="Milliers 2 3 2" xfId="144" xr:uid="{00000000-0005-0000-0000-0000E2000000}"/>
    <cellStyle name="Milliers 2 3 2 2" xfId="373" xr:uid="{00000000-0005-0000-0000-0000E3000000}"/>
    <cellStyle name="Milliers 2 3 2 3" xfId="466" xr:uid="{00000000-0005-0000-0000-0000E4000000}"/>
    <cellStyle name="Milliers 2 3 2 4" xfId="280" xr:uid="{00000000-0005-0000-0000-0000E5000000}"/>
    <cellStyle name="Milliers 2 3 3" xfId="336" xr:uid="{00000000-0005-0000-0000-0000E6000000}"/>
    <cellStyle name="Milliers 2 3 4" xfId="429" xr:uid="{00000000-0005-0000-0000-0000E7000000}"/>
    <cellStyle name="Milliers 2 3 5" xfId="243" xr:uid="{00000000-0005-0000-0000-0000E8000000}"/>
    <cellStyle name="Milliers 2 4" xfId="70" xr:uid="{00000000-0005-0000-0000-0000E9000000}"/>
    <cellStyle name="Milliers 2 4 2" xfId="145" xr:uid="{00000000-0005-0000-0000-0000EA000000}"/>
    <cellStyle name="Milliers 2 4 2 2" xfId="374" xr:uid="{00000000-0005-0000-0000-0000EB000000}"/>
    <cellStyle name="Milliers 2 4 2 3" xfId="467" xr:uid="{00000000-0005-0000-0000-0000EC000000}"/>
    <cellStyle name="Milliers 2 4 2 4" xfId="281" xr:uid="{00000000-0005-0000-0000-0000ED000000}"/>
    <cellStyle name="Milliers 2 4 3" xfId="337" xr:uid="{00000000-0005-0000-0000-0000EE000000}"/>
    <cellStyle name="Milliers 2 4 4" xfId="430" xr:uid="{00000000-0005-0000-0000-0000EF000000}"/>
    <cellStyle name="Milliers 2 4 5" xfId="244" xr:uid="{00000000-0005-0000-0000-0000F0000000}"/>
    <cellStyle name="Milliers 2 5" xfId="71" xr:uid="{00000000-0005-0000-0000-0000F1000000}"/>
    <cellStyle name="Milliers 2 5 2" xfId="146" xr:uid="{00000000-0005-0000-0000-0000F2000000}"/>
    <cellStyle name="Milliers 2 5 2 2" xfId="375" xr:uid="{00000000-0005-0000-0000-0000F3000000}"/>
    <cellStyle name="Milliers 2 5 2 3" xfId="468" xr:uid="{00000000-0005-0000-0000-0000F4000000}"/>
    <cellStyle name="Milliers 2 5 2 4" xfId="282" xr:uid="{00000000-0005-0000-0000-0000F5000000}"/>
    <cellStyle name="Milliers 2 5 3" xfId="338" xr:uid="{00000000-0005-0000-0000-0000F6000000}"/>
    <cellStyle name="Milliers 2 5 4" xfId="431" xr:uid="{00000000-0005-0000-0000-0000F7000000}"/>
    <cellStyle name="Milliers 2 5 5" xfId="245" xr:uid="{00000000-0005-0000-0000-0000F8000000}"/>
    <cellStyle name="Milliers 2 6" xfId="116" xr:uid="{00000000-0005-0000-0000-0000F9000000}"/>
    <cellStyle name="Milliers 2 6 2" xfId="346" xr:uid="{00000000-0005-0000-0000-0000FA000000}"/>
    <cellStyle name="Milliers 2 6 3" xfId="439" xr:uid="{00000000-0005-0000-0000-0000FB000000}"/>
    <cellStyle name="Milliers 2 6 4" xfId="253" xr:uid="{00000000-0005-0000-0000-0000FC000000}"/>
    <cellStyle name="Milliers 2 7" xfId="124" xr:uid="{00000000-0005-0000-0000-0000FD000000}"/>
    <cellStyle name="Milliers 2 7 2" xfId="353" xr:uid="{00000000-0005-0000-0000-0000FE000000}"/>
    <cellStyle name="Milliers 2 7 3" xfId="446" xr:uid="{00000000-0005-0000-0000-0000FF000000}"/>
    <cellStyle name="Milliers 2 7 4" xfId="260" xr:uid="{00000000-0005-0000-0000-000000010000}"/>
    <cellStyle name="Milliers 2 8" xfId="139" xr:uid="{00000000-0005-0000-0000-000001010000}"/>
    <cellStyle name="Milliers 2 8 2" xfId="368" xr:uid="{00000000-0005-0000-0000-000002010000}"/>
    <cellStyle name="Milliers 2 8 3" xfId="461" xr:uid="{00000000-0005-0000-0000-000003010000}"/>
    <cellStyle name="Milliers 2 8 4" xfId="275" xr:uid="{00000000-0005-0000-0000-000004010000}"/>
    <cellStyle name="Milliers 2 9" xfId="155" xr:uid="{00000000-0005-0000-0000-000005010000}"/>
    <cellStyle name="Milliers 2 9 2" xfId="384" xr:uid="{00000000-0005-0000-0000-000006010000}"/>
    <cellStyle name="Milliers 2 9 3" xfId="477" xr:uid="{00000000-0005-0000-0000-000007010000}"/>
    <cellStyle name="Milliers 2 9 4" xfId="291" xr:uid="{00000000-0005-0000-0000-000008010000}"/>
    <cellStyle name="Milliers_tab_7_f_octobre_03" xfId="17" xr:uid="{00000000-0005-0000-0000-000009010000}"/>
    <cellStyle name="Neutral 2" xfId="72" xr:uid="{00000000-0005-0000-0000-00000A010000}"/>
    <cellStyle name="Neutrale 2" xfId="215" xr:uid="{00000000-0005-0000-0000-00000B010000}"/>
    <cellStyle name="Normal 2" xfId="73" xr:uid="{00000000-0005-0000-0000-00000C010000}"/>
    <cellStyle name="Normal 2 10" xfId="222" xr:uid="{00000000-0005-0000-0000-00000D010000}"/>
    <cellStyle name="Normal 2 10 2" xfId="409" xr:uid="{00000000-0005-0000-0000-00000E010000}"/>
    <cellStyle name="Normal 2 10 3" xfId="502" xr:uid="{00000000-0005-0000-0000-00000F010000}"/>
    <cellStyle name="Normal 2 10 4" xfId="316" xr:uid="{00000000-0005-0000-0000-000010010000}"/>
    <cellStyle name="Normal 2 11" xfId="339" xr:uid="{00000000-0005-0000-0000-000011010000}"/>
    <cellStyle name="Normal 2 12" xfId="432" xr:uid="{00000000-0005-0000-0000-000012010000}"/>
    <cellStyle name="Normal 2 13" xfId="246" xr:uid="{00000000-0005-0000-0000-000013010000}"/>
    <cellStyle name="Normal 2 2" xfId="21" xr:uid="{00000000-0005-0000-0000-000014010000}"/>
    <cellStyle name="Normal 2 2 2" xfId="74" xr:uid="{00000000-0005-0000-0000-000015010000}"/>
    <cellStyle name="Normal 2 3" xfId="115" xr:uid="{00000000-0005-0000-0000-000016010000}"/>
    <cellStyle name="Normal 2 3 2" xfId="345" xr:uid="{00000000-0005-0000-0000-000017010000}"/>
    <cellStyle name="Normal 2 3 3" xfId="438" xr:uid="{00000000-0005-0000-0000-000018010000}"/>
    <cellStyle name="Normal 2 3 4" xfId="252" xr:uid="{00000000-0005-0000-0000-000019010000}"/>
    <cellStyle name="Normal 2 4" xfId="123" xr:uid="{00000000-0005-0000-0000-00001A010000}"/>
    <cellStyle name="Normal 2 4 2" xfId="352" xr:uid="{00000000-0005-0000-0000-00001B010000}"/>
    <cellStyle name="Normal 2 4 3" xfId="445" xr:uid="{00000000-0005-0000-0000-00001C010000}"/>
    <cellStyle name="Normal 2 4 4" xfId="259" xr:uid="{00000000-0005-0000-0000-00001D010000}"/>
    <cellStyle name="Normal 2 5" xfId="147" xr:uid="{00000000-0005-0000-0000-00001E010000}"/>
    <cellStyle name="Normal 2 5 2" xfId="376" xr:uid="{00000000-0005-0000-0000-00001F010000}"/>
    <cellStyle name="Normal 2 5 3" xfId="469" xr:uid="{00000000-0005-0000-0000-000020010000}"/>
    <cellStyle name="Normal 2 5 4" xfId="283" xr:uid="{00000000-0005-0000-0000-000021010000}"/>
    <cellStyle name="Normal 2 6" xfId="154" xr:uid="{00000000-0005-0000-0000-000022010000}"/>
    <cellStyle name="Normal 2 6 2" xfId="383" xr:uid="{00000000-0005-0000-0000-000023010000}"/>
    <cellStyle name="Normal 2 6 3" xfId="476" xr:uid="{00000000-0005-0000-0000-000024010000}"/>
    <cellStyle name="Normal 2 6 4" xfId="290" xr:uid="{00000000-0005-0000-0000-000025010000}"/>
    <cellStyle name="Normal 2 7" xfId="162" xr:uid="{00000000-0005-0000-0000-000026010000}"/>
    <cellStyle name="Normal 2 7 2" xfId="391" xr:uid="{00000000-0005-0000-0000-000027010000}"/>
    <cellStyle name="Normal 2 7 3" xfId="484" xr:uid="{00000000-0005-0000-0000-000028010000}"/>
    <cellStyle name="Normal 2 7 4" xfId="298" xr:uid="{00000000-0005-0000-0000-000029010000}"/>
    <cellStyle name="Normal 2 8" xfId="168" xr:uid="{00000000-0005-0000-0000-00002A010000}"/>
    <cellStyle name="Normal 2 8 2" xfId="397" xr:uid="{00000000-0005-0000-0000-00002B010000}"/>
    <cellStyle name="Normal 2 8 3" xfId="490" xr:uid="{00000000-0005-0000-0000-00002C010000}"/>
    <cellStyle name="Normal 2 8 4" xfId="304" xr:uid="{00000000-0005-0000-0000-00002D010000}"/>
    <cellStyle name="Normal 2 9" xfId="174" xr:uid="{00000000-0005-0000-0000-00002E010000}"/>
    <cellStyle name="Normal 2 9 2" xfId="403" xr:uid="{00000000-0005-0000-0000-00002F010000}"/>
    <cellStyle name="Normal 2 9 3" xfId="496" xr:uid="{00000000-0005-0000-0000-000030010000}"/>
    <cellStyle name="Normal 2 9 4" xfId="310" xr:uid="{00000000-0005-0000-0000-000031010000}"/>
    <cellStyle name="Normal 3" xfId="75" xr:uid="{00000000-0005-0000-0000-000032010000}"/>
    <cellStyle name="Normal 4" xfId="76" xr:uid="{00000000-0005-0000-0000-000033010000}"/>
    <cellStyle name="Normal 4 10" xfId="224" xr:uid="{00000000-0005-0000-0000-000034010000}"/>
    <cellStyle name="Normal 4 10 2" xfId="411" xr:uid="{00000000-0005-0000-0000-000035010000}"/>
    <cellStyle name="Normal 4 10 3" xfId="504" xr:uid="{00000000-0005-0000-0000-000036010000}"/>
    <cellStyle name="Normal 4 10 4" xfId="318" xr:uid="{00000000-0005-0000-0000-000037010000}"/>
    <cellStyle name="Normal 4 11" xfId="340" xr:uid="{00000000-0005-0000-0000-000038010000}"/>
    <cellStyle name="Normal 4 12" xfId="433" xr:uid="{00000000-0005-0000-0000-000039010000}"/>
    <cellStyle name="Normal 4 13" xfId="247" xr:uid="{00000000-0005-0000-0000-00003A010000}"/>
    <cellStyle name="Normal 4 2" xfId="77" xr:uid="{00000000-0005-0000-0000-00003B010000}"/>
    <cellStyle name="Normal 4 2 10" xfId="341" xr:uid="{00000000-0005-0000-0000-00003C010000}"/>
    <cellStyle name="Normal 4 2 11" xfId="434" xr:uid="{00000000-0005-0000-0000-00003D010000}"/>
    <cellStyle name="Normal 4 2 12" xfId="248" xr:uid="{00000000-0005-0000-0000-00003E010000}"/>
    <cellStyle name="Normal 4 2 2" xfId="119" xr:uid="{00000000-0005-0000-0000-00003F010000}"/>
    <cellStyle name="Normal 4 2 2 2" xfId="349" xr:uid="{00000000-0005-0000-0000-000040010000}"/>
    <cellStyle name="Normal 4 2 2 3" xfId="442" xr:uid="{00000000-0005-0000-0000-000041010000}"/>
    <cellStyle name="Normal 4 2 2 4" xfId="256" xr:uid="{00000000-0005-0000-0000-000042010000}"/>
    <cellStyle name="Normal 4 2 3" xfId="127" xr:uid="{00000000-0005-0000-0000-000043010000}"/>
    <cellStyle name="Normal 4 2 3 2" xfId="356" xr:uid="{00000000-0005-0000-0000-000044010000}"/>
    <cellStyle name="Normal 4 2 3 3" xfId="449" xr:uid="{00000000-0005-0000-0000-000045010000}"/>
    <cellStyle name="Normal 4 2 3 4" xfId="263" xr:uid="{00000000-0005-0000-0000-000046010000}"/>
    <cellStyle name="Normal 4 2 4" xfId="149" xr:uid="{00000000-0005-0000-0000-000047010000}"/>
    <cellStyle name="Normal 4 2 4 2" xfId="378" xr:uid="{00000000-0005-0000-0000-000048010000}"/>
    <cellStyle name="Normal 4 2 4 3" xfId="471" xr:uid="{00000000-0005-0000-0000-000049010000}"/>
    <cellStyle name="Normal 4 2 4 4" xfId="285" xr:uid="{00000000-0005-0000-0000-00004A010000}"/>
    <cellStyle name="Normal 4 2 5" xfId="158" xr:uid="{00000000-0005-0000-0000-00004B010000}"/>
    <cellStyle name="Normal 4 2 5 2" xfId="387" xr:uid="{00000000-0005-0000-0000-00004C010000}"/>
    <cellStyle name="Normal 4 2 5 3" xfId="480" xr:uid="{00000000-0005-0000-0000-00004D010000}"/>
    <cellStyle name="Normal 4 2 5 4" xfId="294" xr:uid="{00000000-0005-0000-0000-00004E010000}"/>
    <cellStyle name="Normal 4 2 6" xfId="166" xr:uid="{00000000-0005-0000-0000-00004F010000}"/>
    <cellStyle name="Normal 4 2 6 2" xfId="395" xr:uid="{00000000-0005-0000-0000-000050010000}"/>
    <cellStyle name="Normal 4 2 6 3" xfId="488" xr:uid="{00000000-0005-0000-0000-000051010000}"/>
    <cellStyle name="Normal 4 2 6 4" xfId="302" xr:uid="{00000000-0005-0000-0000-000052010000}"/>
    <cellStyle name="Normal 4 2 7" xfId="172" xr:uid="{00000000-0005-0000-0000-000053010000}"/>
    <cellStyle name="Normal 4 2 7 2" xfId="401" xr:uid="{00000000-0005-0000-0000-000054010000}"/>
    <cellStyle name="Normal 4 2 7 3" xfId="494" xr:uid="{00000000-0005-0000-0000-000055010000}"/>
    <cellStyle name="Normal 4 2 7 4" xfId="308" xr:uid="{00000000-0005-0000-0000-000056010000}"/>
    <cellStyle name="Normal 4 2 8" xfId="178" xr:uid="{00000000-0005-0000-0000-000057010000}"/>
    <cellStyle name="Normal 4 2 8 2" xfId="407" xr:uid="{00000000-0005-0000-0000-000058010000}"/>
    <cellStyle name="Normal 4 2 8 3" xfId="500" xr:uid="{00000000-0005-0000-0000-000059010000}"/>
    <cellStyle name="Normal 4 2 8 4" xfId="314" xr:uid="{00000000-0005-0000-0000-00005A010000}"/>
    <cellStyle name="Normal 4 2 9" xfId="227" xr:uid="{00000000-0005-0000-0000-00005B010000}"/>
    <cellStyle name="Normal 4 2 9 2" xfId="413" xr:uid="{00000000-0005-0000-0000-00005C010000}"/>
    <cellStyle name="Normal 4 2 9 3" xfId="506" xr:uid="{00000000-0005-0000-0000-00005D010000}"/>
    <cellStyle name="Normal 4 2 9 4" xfId="320" xr:uid="{00000000-0005-0000-0000-00005E010000}"/>
    <cellStyle name="Normal 4 3" xfId="117" xr:uid="{00000000-0005-0000-0000-00005F010000}"/>
    <cellStyle name="Normal 4 3 2" xfId="347" xr:uid="{00000000-0005-0000-0000-000060010000}"/>
    <cellStyle name="Normal 4 3 3" xfId="440" xr:uid="{00000000-0005-0000-0000-000061010000}"/>
    <cellStyle name="Normal 4 3 4" xfId="254" xr:uid="{00000000-0005-0000-0000-000062010000}"/>
    <cellStyle name="Normal 4 4" xfId="125" xr:uid="{00000000-0005-0000-0000-000063010000}"/>
    <cellStyle name="Normal 4 4 2" xfId="354" xr:uid="{00000000-0005-0000-0000-000064010000}"/>
    <cellStyle name="Normal 4 4 3" xfId="447" xr:uid="{00000000-0005-0000-0000-000065010000}"/>
    <cellStyle name="Normal 4 4 4" xfId="261" xr:uid="{00000000-0005-0000-0000-000066010000}"/>
    <cellStyle name="Normal 4 5" xfId="148" xr:uid="{00000000-0005-0000-0000-000067010000}"/>
    <cellStyle name="Normal 4 5 2" xfId="377" xr:uid="{00000000-0005-0000-0000-000068010000}"/>
    <cellStyle name="Normal 4 5 3" xfId="470" xr:uid="{00000000-0005-0000-0000-000069010000}"/>
    <cellStyle name="Normal 4 5 4" xfId="284" xr:uid="{00000000-0005-0000-0000-00006A010000}"/>
    <cellStyle name="Normal 4 6" xfId="156" xr:uid="{00000000-0005-0000-0000-00006B010000}"/>
    <cellStyle name="Normal 4 6 2" xfId="385" xr:uid="{00000000-0005-0000-0000-00006C010000}"/>
    <cellStyle name="Normal 4 6 3" xfId="478" xr:uid="{00000000-0005-0000-0000-00006D010000}"/>
    <cellStyle name="Normal 4 6 4" xfId="292" xr:uid="{00000000-0005-0000-0000-00006E010000}"/>
    <cellStyle name="Normal 4 7" xfId="164" xr:uid="{00000000-0005-0000-0000-00006F010000}"/>
    <cellStyle name="Normal 4 7 2" xfId="393" xr:uid="{00000000-0005-0000-0000-000070010000}"/>
    <cellStyle name="Normal 4 7 3" xfId="486" xr:uid="{00000000-0005-0000-0000-000071010000}"/>
    <cellStyle name="Normal 4 7 4" xfId="300" xr:uid="{00000000-0005-0000-0000-000072010000}"/>
    <cellStyle name="Normal 4 8" xfId="170" xr:uid="{00000000-0005-0000-0000-000073010000}"/>
    <cellStyle name="Normal 4 8 2" xfId="399" xr:uid="{00000000-0005-0000-0000-000074010000}"/>
    <cellStyle name="Normal 4 8 3" xfId="492" xr:uid="{00000000-0005-0000-0000-000075010000}"/>
    <cellStyle name="Normal 4 8 4" xfId="306" xr:uid="{00000000-0005-0000-0000-000076010000}"/>
    <cellStyle name="Normal 4 9" xfId="176" xr:uid="{00000000-0005-0000-0000-000077010000}"/>
    <cellStyle name="Normal 4 9 2" xfId="405" xr:uid="{00000000-0005-0000-0000-000078010000}"/>
    <cellStyle name="Normal 4 9 3" xfId="498" xr:uid="{00000000-0005-0000-0000-000079010000}"/>
    <cellStyle name="Normal 4 9 4" xfId="312" xr:uid="{00000000-0005-0000-0000-00007A010000}"/>
    <cellStyle name="Normal 5" xfId="78" xr:uid="{00000000-0005-0000-0000-00007B010000}"/>
    <cellStyle name="Normal 5 10" xfId="342" xr:uid="{00000000-0005-0000-0000-00007C010000}"/>
    <cellStyle name="Normal 5 11" xfId="435" xr:uid="{00000000-0005-0000-0000-00007D010000}"/>
    <cellStyle name="Normal 5 12" xfId="249" xr:uid="{00000000-0005-0000-0000-00007E010000}"/>
    <cellStyle name="Normal 5 2" xfId="118" xr:uid="{00000000-0005-0000-0000-00007F010000}"/>
    <cellStyle name="Normal 5 2 2" xfId="348" xr:uid="{00000000-0005-0000-0000-000080010000}"/>
    <cellStyle name="Normal 5 2 3" xfId="441" xr:uid="{00000000-0005-0000-0000-000081010000}"/>
    <cellStyle name="Normal 5 2 4" xfId="255" xr:uid="{00000000-0005-0000-0000-000082010000}"/>
    <cellStyle name="Normal 5 3" xfId="126" xr:uid="{00000000-0005-0000-0000-000083010000}"/>
    <cellStyle name="Normal 5 3 2" xfId="355" xr:uid="{00000000-0005-0000-0000-000084010000}"/>
    <cellStyle name="Normal 5 3 3" xfId="448" xr:uid="{00000000-0005-0000-0000-000085010000}"/>
    <cellStyle name="Normal 5 3 4" xfId="262" xr:uid="{00000000-0005-0000-0000-000086010000}"/>
    <cellStyle name="Normal 5 4" xfId="150" xr:uid="{00000000-0005-0000-0000-000087010000}"/>
    <cellStyle name="Normal 5 4 2" xfId="379" xr:uid="{00000000-0005-0000-0000-000088010000}"/>
    <cellStyle name="Normal 5 4 3" xfId="472" xr:uid="{00000000-0005-0000-0000-000089010000}"/>
    <cellStyle name="Normal 5 4 4" xfId="286" xr:uid="{00000000-0005-0000-0000-00008A010000}"/>
    <cellStyle name="Normal 5 5" xfId="157" xr:uid="{00000000-0005-0000-0000-00008B010000}"/>
    <cellStyle name="Normal 5 5 2" xfId="386" xr:uid="{00000000-0005-0000-0000-00008C010000}"/>
    <cellStyle name="Normal 5 5 3" xfId="479" xr:uid="{00000000-0005-0000-0000-00008D010000}"/>
    <cellStyle name="Normal 5 5 4" xfId="293" xr:uid="{00000000-0005-0000-0000-00008E010000}"/>
    <cellStyle name="Normal 5 6" xfId="165" xr:uid="{00000000-0005-0000-0000-00008F010000}"/>
    <cellStyle name="Normal 5 6 2" xfId="394" xr:uid="{00000000-0005-0000-0000-000090010000}"/>
    <cellStyle name="Normal 5 6 3" xfId="487" xr:uid="{00000000-0005-0000-0000-000091010000}"/>
    <cellStyle name="Normal 5 6 4" xfId="301" xr:uid="{00000000-0005-0000-0000-000092010000}"/>
    <cellStyle name="Normal 5 7" xfId="171" xr:uid="{00000000-0005-0000-0000-000093010000}"/>
    <cellStyle name="Normal 5 7 2" xfId="400" xr:uid="{00000000-0005-0000-0000-000094010000}"/>
    <cellStyle name="Normal 5 7 3" xfId="493" xr:uid="{00000000-0005-0000-0000-000095010000}"/>
    <cellStyle name="Normal 5 7 4" xfId="307" xr:uid="{00000000-0005-0000-0000-000096010000}"/>
    <cellStyle name="Normal 5 8" xfId="177" xr:uid="{00000000-0005-0000-0000-000097010000}"/>
    <cellStyle name="Normal 5 8 2" xfId="406" xr:uid="{00000000-0005-0000-0000-000098010000}"/>
    <cellStyle name="Normal 5 8 3" xfId="499" xr:uid="{00000000-0005-0000-0000-000099010000}"/>
    <cellStyle name="Normal 5 8 4" xfId="313" xr:uid="{00000000-0005-0000-0000-00009A010000}"/>
    <cellStyle name="Normal 5 9" xfId="225" xr:uid="{00000000-0005-0000-0000-00009B010000}"/>
    <cellStyle name="Normal 5 9 2" xfId="412" xr:uid="{00000000-0005-0000-0000-00009C010000}"/>
    <cellStyle name="Normal 5 9 3" xfId="505" xr:uid="{00000000-0005-0000-0000-00009D010000}"/>
    <cellStyle name="Normal 5 9 4" xfId="319" xr:uid="{00000000-0005-0000-0000-00009E010000}"/>
    <cellStyle name="Normal_tab_7_f_octobre_03" xfId="16" xr:uid="{00000000-0005-0000-0000-00009F010000}"/>
    <cellStyle name="Normale 2" xfId="79" xr:uid="{00000000-0005-0000-0000-0000A0010000}"/>
    <cellStyle name="Normale 2 2" xfId="80" xr:uid="{00000000-0005-0000-0000-0000A1010000}"/>
    <cellStyle name="Normale 3" xfId="81" xr:uid="{00000000-0005-0000-0000-0000A2010000}"/>
    <cellStyle name="Normale 4" xfId="82" xr:uid="{00000000-0005-0000-0000-0000A3010000}"/>
    <cellStyle name="Normale 4 2" xfId="83" xr:uid="{00000000-0005-0000-0000-0000A4010000}"/>
    <cellStyle name="Normale 5" xfId="84" xr:uid="{00000000-0005-0000-0000-0000A5010000}"/>
    <cellStyle name="Normale 6" xfId="85" xr:uid="{00000000-0005-0000-0000-0000A6010000}"/>
    <cellStyle name="Normale 6 2" xfId="151" xr:uid="{00000000-0005-0000-0000-0000A7010000}"/>
    <cellStyle name="Normale 6 2 2" xfId="380" xr:uid="{00000000-0005-0000-0000-0000A8010000}"/>
    <cellStyle name="Normale 6 2 3" xfId="473" xr:uid="{00000000-0005-0000-0000-0000A9010000}"/>
    <cellStyle name="Normale 6 2 4" xfId="287" xr:uid="{00000000-0005-0000-0000-0000AA010000}"/>
    <cellStyle name="Normale 6 3" xfId="343" xr:uid="{00000000-0005-0000-0000-0000AB010000}"/>
    <cellStyle name="Normale 6 4" xfId="436" xr:uid="{00000000-0005-0000-0000-0000AC010000}"/>
    <cellStyle name="Normale 6 5" xfId="250" xr:uid="{00000000-0005-0000-0000-0000AD010000}"/>
    <cellStyle name="Normale 7" xfId="23" xr:uid="{00000000-0005-0000-0000-0000AE010000}"/>
    <cellStyle name="Normale 8" xfId="179" xr:uid="{00000000-0005-0000-0000-0000AF010000}"/>
    <cellStyle name="Nota 2" xfId="216" xr:uid="{00000000-0005-0000-0000-0000B0010000}"/>
    <cellStyle name="Notiz 2" xfId="86" xr:uid="{00000000-0005-0000-0000-0000B1010000}"/>
    <cellStyle name="Output 2" xfId="217" xr:uid="{00000000-0005-0000-0000-0000B2010000}"/>
    <cellStyle name="Percentuale 2" xfId="87" xr:uid="{00000000-0005-0000-0000-0000B3010000}"/>
    <cellStyle name="Percentuale 2 2" xfId="88" xr:uid="{00000000-0005-0000-0000-0000B4010000}"/>
    <cellStyle name="Percentuale 3" xfId="89" xr:uid="{00000000-0005-0000-0000-0000B5010000}"/>
    <cellStyle name="Percentuale 3 2" xfId="90" xr:uid="{00000000-0005-0000-0000-0000B6010000}"/>
    <cellStyle name="Percentuale 4" xfId="91" xr:uid="{00000000-0005-0000-0000-0000B7010000}"/>
    <cellStyle name="Percentuale 5" xfId="226" xr:uid="{00000000-0005-0000-0000-0000B8010000}"/>
    <cellStyle name="Prozent 2" xfId="2" xr:uid="{00000000-0005-0000-0000-0000BA010000}"/>
    <cellStyle name="Prozent 2 2" xfId="11" xr:uid="{00000000-0005-0000-0000-0000BB010000}"/>
    <cellStyle name="Prozent 2 2 2" xfId="92" xr:uid="{00000000-0005-0000-0000-0000BC010000}"/>
    <cellStyle name="Prozent 3" xfId="5" xr:uid="{00000000-0005-0000-0000-0000BD010000}"/>
    <cellStyle name="Prozent 3 2" xfId="93" xr:uid="{00000000-0005-0000-0000-0000BE010000}"/>
    <cellStyle name="Prozent 4" xfId="120" xr:uid="{00000000-0005-0000-0000-0000BF010000}"/>
    <cellStyle name="Prozent 5" xfId="15" xr:uid="{00000000-0005-0000-0000-0000C0010000}"/>
    <cellStyle name="Schlecht 2" xfId="94" xr:uid="{00000000-0005-0000-0000-0000C1010000}"/>
    <cellStyle name="Standard" xfId="0" builtinId="0"/>
    <cellStyle name="Standard 10" xfId="128" xr:uid="{00000000-0005-0000-0000-0000C3010000}"/>
    <cellStyle name="Standard 10 2" xfId="357" xr:uid="{00000000-0005-0000-0000-0000C4010000}"/>
    <cellStyle name="Standard 10 3" xfId="450" xr:uid="{00000000-0005-0000-0000-0000C5010000}"/>
    <cellStyle name="Standard 10 4" xfId="264" xr:uid="{00000000-0005-0000-0000-0000C6010000}"/>
    <cellStyle name="Standard 11" xfId="152" xr:uid="{00000000-0005-0000-0000-0000C7010000}"/>
    <cellStyle name="Standard 11 2" xfId="381" xr:uid="{00000000-0005-0000-0000-0000C8010000}"/>
    <cellStyle name="Standard 11 3" xfId="474" xr:uid="{00000000-0005-0000-0000-0000C9010000}"/>
    <cellStyle name="Standard 11 4" xfId="288" xr:uid="{00000000-0005-0000-0000-0000CA010000}"/>
    <cellStyle name="Standard 12" xfId="159" xr:uid="{00000000-0005-0000-0000-0000CB010000}"/>
    <cellStyle name="Standard 12 2" xfId="388" xr:uid="{00000000-0005-0000-0000-0000CC010000}"/>
    <cellStyle name="Standard 12 3" xfId="481" xr:uid="{00000000-0005-0000-0000-0000CD010000}"/>
    <cellStyle name="Standard 12 4" xfId="295" xr:uid="{00000000-0005-0000-0000-0000CE010000}"/>
    <cellStyle name="Standard 13" xfId="160" xr:uid="{00000000-0005-0000-0000-0000CF010000}"/>
    <cellStyle name="Standard 13 2" xfId="389" xr:uid="{00000000-0005-0000-0000-0000D0010000}"/>
    <cellStyle name="Standard 13 3" xfId="482" xr:uid="{00000000-0005-0000-0000-0000D1010000}"/>
    <cellStyle name="Standard 13 4" xfId="296" xr:uid="{00000000-0005-0000-0000-0000D2010000}"/>
    <cellStyle name="Standard 14" xfId="14" xr:uid="{00000000-0005-0000-0000-0000D3010000}"/>
    <cellStyle name="Standard 15" xfId="13" xr:uid="{00000000-0005-0000-0000-0000D4010000}"/>
    <cellStyle name="Standard 16" xfId="509" xr:uid="{00000000-0005-0000-0000-0000D5010000}"/>
    <cellStyle name="Standard 2" xfId="1" xr:uid="{00000000-0005-0000-0000-0000D6010000}"/>
    <cellStyle name="Standard 2 2" xfId="9" xr:uid="{00000000-0005-0000-0000-0000D7010000}"/>
    <cellStyle name="Standard 3" xfId="6" xr:uid="{00000000-0005-0000-0000-0000D8010000}"/>
    <cellStyle name="Standard 3 2" xfId="12" xr:uid="{00000000-0005-0000-0000-0000D9010000}"/>
    <cellStyle name="Standard 3 2 2" xfId="95" xr:uid="{00000000-0005-0000-0000-0000DA010000}"/>
    <cellStyle name="Standard 3 3" xfId="18" xr:uid="{00000000-0005-0000-0000-0000DB010000}"/>
    <cellStyle name="Standard 4" xfId="10" xr:uid="{00000000-0005-0000-0000-0000DC010000}"/>
    <cellStyle name="Standard 4 2" xfId="96" xr:uid="{00000000-0005-0000-0000-0000DD010000}"/>
    <cellStyle name="Standard 4 2 2" xfId="97" xr:uid="{00000000-0005-0000-0000-0000DE010000}"/>
    <cellStyle name="Standard 5" xfId="98" xr:uid="{00000000-0005-0000-0000-0000DF010000}"/>
    <cellStyle name="Standard 5 2" xfId="99" xr:uid="{00000000-0005-0000-0000-0000E0010000}"/>
    <cellStyle name="Standard 5 3" xfId="100" xr:uid="{00000000-0005-0000-0000-0000E1010000}"/>
    <cellStyle name="Standard 6" xfId="101" xr:uid="{00000000-0005-0000-0000-0000E2010000}"/>
    <cellStyle name="Standard 6 2" xfId="102" xr:uid="{00000000-0005-0000-0000-0000E3010000}"/>
    <cellStyle name="Standard 7" xfId="103" xr:uid="{00000000-0005-0000-0000-0000E4010000}"/>
    <cellStyle name="Standard 7 2" xfId="104" xr:uid="{00000000-0005-0000-0000-0000E5010000}"/>
    <cellStyle name="Standard 8" xfId="113" xr:uid="{00000000-0005-0000-0000-0000E6010000}"/>
    <cellStyle name="Standard 9" xfId="121" xr:uid="{00000000-0005-0000-0000-0000E7010000}"/>
    <cellStyle name="Standard 9 2" xfId="350" xr:uid="{00000000-0005-0000-0000-0000E8010000}"/>
    <cellStyle name="Standard 9 3" xfId="443" xr:uid="{00000000-0005-0000-0000-0000E9010000}"/>
    <cellStyle name="Standard 9 4" xfId="257" xr:uid="{00000000-0005-0000-0000-0000EA010000}"/>
    <cellStyle name="Testo avviso 2" xfId="220" xr:uid="{00000000-0005-0000-0000-0000EB010000}"/>
    <cellStyle name="Testo descrittivo 2" xfId="207" xr:uid="{00000000-0005-0000-0000-0000EC010000}"/>
    <cellStyle name="Titolo 1 2" xfId="209" xr:uid="{00000000-0005-0000-0000-0000ED010000}"/>
    <cellStyle name="Titolo 2 2" xfId="210" xr:uid="{00000000-0005-0000-0000-0000EE010000}"/>
    <cellStyle name="Titolo 3 2" xfId="211" xr:uid="{00000000-0005-0000-0000-0000EF010000}"/>
    <cellStyle name="Titolo 3 2 2" xfId="507" xr:uid="{00000000-0005-0000-0000-0000F0010000}"/>
    <cellStyle name="Titolo 4 2" xfId="212" xr:uid="{00000000-0005-0000-0000-0000F1010000}"/>
    <cellStyle name="Titolo 5" xfId="218" xr:uid="{00000000-0005-0000-0000-0000F2010000}"/>
    <cellStyle name="Totale 2" xfId="219" xr:uid="{00000000-0005-0000-0000-0000F3010000}"/>
    <cellStyle name="Überschrift 1 2" xfId="105" xr:uid="{00000000-0005-0000-0000-0000F4010000}"/>
    <cellStyle name="Überschrift 2 2" xfId="106" xr:uid="{00000000-0005-0000-0000-0000F5010000}"/>
    <cellStyle name="Überschrift 3 2" xfId="107" xr:uid="{00000000-0005-0000-0000-0000F6010000}"/>
    <cellStyle name="Überschrift 3 2 2" xfId="508" xr:uid="{00000000-0005-0000-0000-0000F7010000}"/>
    <cellStyle name="Überschrift 4 2" xfId="108" xr:uid="{00000000-0005-0000-0000-0000F8010000}"/>
    <cellStyle name="Überschrift 5" xfId="109" xr:uid="{00000000-0005-0000-0000-0000F9010000}"/>
    <cellStyle name="Valore non valido 2" xfId="204" xr:uid="{00000000-0005-0000-0000-0000FA010000}"/>
    <cellStyle name="Valore valido 2" xfId="208" xr:uid="{00000000-0005-0000-0000-0000FB010000}"/>
    <cellStyle name="Verknüpfte Zelle 2" xfId="110" xr:uid="{00000000-0005-0000-0000-0000FC010000}"/>
    <cellStyle name="Warnender Text 2" xfId="111" xr:uid="{00000000-0005-0000-0000-0000FD010000}"/>
    <cellStyle name="Zelle überprüfen 2" xfId="112" xr:uid="{00000000-0005-0000-0000-0000FE010000}"/>
  </cellStyles>
  <dxfs count="1078"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CCE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66FFCC"/>
        </patternFill>
      </fill>
    </dxf>
    <dxf>
      <fill>
        <patternFill patternType="none">
          <bgColor auto="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CCE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66FFCC"/>
        </patternFill>
      </fill>
    </dxf>
    <dxf>
      <fill>
        <patternFill patternType="none">
          <bgColor auto="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CCCCFF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CCCCFF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CCCCFF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CCCCFF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CCCCFF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CCCCFF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CCCCFF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CCCCFF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CCCCFF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CCCCFF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CCCCFF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CCCCFF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CCCCFF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CCCCFF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CCCCFF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CCE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66FFCC"/>
        </patternFill>
      </fill>
    </dxf>
    <dxf>
      <fill>
        <patternFill patternType="none">
          <bgColor auto="1"/>
        </patternFill>
      </fill>
    </dxf>
    <dxf>
      <fill>
        <patternFill>
          <bgColor rgb="FF99FFCC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CCCCFF"/>
        </patternFill>
      </fill>
    </dxf>
    <dxf>
      <fill>
        <patternFill>
          <bgColor rgb="FF99FF99"/>
        </patternFill>
      </fill>
    </dxf>
    <dxf>
      <fill>
        <patternFill>
          <bgColor rgb="FF99FFCC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CCCCFF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CCE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66FFCC"/>
        </patternFill>
      </fill>
    </dxf>
    <dxf>
      <fill>
        <patternFill patternType="none">
          <bgColor auto="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CCE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66FFCC"/>
        </patternFill>
      </fill>
    </dxf>
    <dxf>
      <fill>
        <patternFill patternType="none">
          <bgColor auto="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CC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CCCCFF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CCE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66FFCC"/>
        </patternFill>
      </fill>
    </dxf>
    <dxf>
      <fill>
        <patternFill patternType="none">
          <bgColor auto="1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CCCCFF"/>
        </patternFill>
      </fill>
    </dxf>
    <dxf>
      <fill>
        <patternFill>
          <bgColor rgb="FF99FF99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CCCCFF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CCCCFF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CCCCFF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CCCCFF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CCCCFF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CCCCFF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CCCCFF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CCCCFF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CCCCFF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CCCCFF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CCCCFF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CCCCFF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CCCCFF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CCCCFF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CCCCFF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CCCCFF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CCCCFF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CCCCFF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CCCCFF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CCCCFF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CCCCFF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CCCCFF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CCCCFF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CCCCFF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CCCCFF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CCCCFF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CCCCFF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CCCCFF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CCCCFF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CCCCFF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CCCCFF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CCCCFF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CCCCFF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CCCCFF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CCCCFF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CCCCFF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CCCCFF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CCCCFF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CCCCFF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CCCCFF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CCCCFF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CCCCFF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CCCCFF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CC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CCCCFF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CCE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66FFCC"/>
        </patternFill>
      </fill>
    </dxf>
    <dxf>
      <fill>
        <patternFill patternType="none">
          <bgColor auto="1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CCCCFF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CCE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66FFCC"/>
        </patternFill>
      </fill>
    </dxf>
    <dxf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CCE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66FFCC"/>
        </patternFill>
      </fill>
    </dxf>
    <dxf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CCE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66FFCC"/>
        </patternFill>
      </fill>
    </dxf>
    <dxf>
      <fill>
        <patternFill patternType="none">
          <bgColor auto="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CCE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66FFCC"/>
        </patternFill>
      </fill>
    </dxf>
    <dxf>
      <fill>
        <patternFill patternType="none">
          <bgColor auto="1"/>
        </patternFill>
      </fill>
    </dxf>
    <dxf>
      <fill>
        <patternFill>
          <bgColor rgb="FF99FFCC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CCCCFF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CC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CCCCFF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CC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CCCCFF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FFC0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CCE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66FFCC"/>
        </patternFill>
      </fill>
    </dxf>
    <dxf>
      <fill>
        <patternFill>
          <bgColor theme="9" tint="0.39994506668294322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CCE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66FFCC"/>
        </patternFill>
      </fill>
    </dxf>
    <dxf>
      <fill>
        <patternFill patternType="none">
          <bgColor auto="1"/>
        </patternFill>
      </fill>
    </dxf>
    <dxf>
      <fill>
        <patternFill>
          <bgColor rgb="FF99FFCC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CCCCFF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99FFCC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CCCCFF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99FFCC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CCCCFF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99FFCC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CCCCFF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99FFCC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CCCCFF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99FFCC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CCCCFF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99FFCC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CCCCFF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CCCCFF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CCCCFF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CCCCFF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CCCCFF"/>
        </patternFill>
      </fill>
    </dxf>
    <dxf>
      <fill>
        <patternFill>
          <bgColor rgb="FF99FF99"/>
        </patternFill>
      </fill>
    </dxf>
    <dxf>
      <fill>
        <patternFill>
          <bgColor rgb="FFCCCCFF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CCCCFF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CCCCFF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CCCCFF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99FFCC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CCCCFF"/>
        </patternFill>
      </fill>
    </dxf>
    <dxf>
      <fill>
        <patternFill>
          <bgColor rgb="FF99FF99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  <dxf>
      <fill>
        <patternFill>
          <bgColor rgb="FF99FF99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FFCCFF"/>
      <color rgb="FFFF00FF"/>
      <color rgb="FF99FF99"/>
      <color rgb="FFFFFF99"/>
      <color rgb="FFFF3300"/>
      <color rgb="FFFFCC99"/>
      <color rgb="FFFFCCCC"/>
      <color rgb="FF99FFCC"/>
      <color rgb="FFFFCC66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microsoft.com/office/2017/10/relationships/person" Target="persons/perso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200</xdr:row>
      <xdr:rowOff>476250</xdr:rowOff>
    </xdr:from>
    <xdr:to>
      <xdr:col>3</xdr:col>
      <xdr:colOff>466725</xdr:colOff>
      <xdr:row>200</xdr:row>
      <xdr:rowOff>723900</xdr:rowOff>
    </xdr:to>
    <xdr:sp macro="" textlink="">
      <xdr:nvSpPr>
        <xdr:cNvPr id="2" name="Pfeil nach unten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2200275" y="114776250"/>
          <a:ext cx="314325" cy="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28575</xdr:colOff>
      <xdr:row>2</xdr:row>
      <xdr:rowOff>95251</xdr:rowOff>
    </xdr:from>
    <xdr:to>
      <xdr:col>3</xdr:col>
      <xdr:colOff>228601</xdr:colOff>
      <xdr:row>4</xdr:row>
      <xdr:rowOff>161925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1200150" y="600076"/>
          <a:ext cx="1076326" cy="58102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Typ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DE" sz="1000" b="0" i="0" baseline="0">
              <a:effectLst/>
              <a:latin typeface="+mn-lt"/>
              <a:ea typeface="+mn-ea"/>
              <a:cs typeface="+mn-cs"/>
            </a:rPr>
            <a:t>M = Massnahmen</a:t>
          </a:r>
          <a:endParaRPr lang="de-DE" sz="800">
            <a:effectLst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= Eigenleistungen</a:t>
          </a:r>
          <a:b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de-DE" sz="1000" b="0" i="0" baseline="0">
              <a:effectLst/>
              <a:latin typeface="+mn-lt"/>
              <a:ea typeface="+mn-ea"/>
              <a:cs typeface="+mn-cs"/>
            </a:rPr>
            <a:t>ZT = Zwischentitel</a:t>
          </a: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28575</xdr:colOff>
      <xdr:row>2</xdr:row>
      <xdr:rowOff>171450</xdr:rowOff>
    </xdr:from>
    <xdr:to>
      <xdr:col>10</xdr:col>
      <xdr:colOff>457200</xdr:colOff>
      <xdr:row>4</xdr:row>
      <xdr:rowOff>171450</xdr:rowOff>
    </xdr:to>
    <xdr:sp macro="" textlink="">
      <xdr:nvSpPr>
        <xdr:cNvPr id="4" name="Text Box 10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>
          <a:spLocks noChangeArrowheads="1"/>
        </xdr:cNvSpPr>
      </xdr:nvSpPr>
      <xdr:spPr bwMode="auto">
        <a:xfrm>
          <a:off x="8239125" y="676275"/>
          <a:ext cx="1762125" cy="514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 = Projekte mit Pauschalbeiträgen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Abgeltungen via Leistungseinheiten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 AS = Aufwertung Strassenraum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 LV = Langsamverkehr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wfi009\bvuhd$\1%20History\Aggloprogramme_1.%20Gen-2018-08-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tagfs\laedagpilot$\ATB\Info\AGGLO\AGGLO%201.%20GEN\4%20Projektliste\Aggloprogramme_1.%20Ge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TB\Projektabwicklung\AGGLO\AGGLO%201.%20GEN\4%20Projektliste\1%20History\Aggloprogramme_1.%20Gen-2018-08-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TB\Projektabwicklung\AGGLO\AGGLO%202.%20GEN\4%20Projektliste\Aggloprogramme_2.%20Ge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TB\Info\AGGLO\AGGLO%201.%20GEN\4%20Projektliste\Aggloprogramme_1.%20Ge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TB\Projektabwicklung\AGGLO\AGGLO%203.%20GEN\4%20Projektliste\Aggloprogramme_3.%20Gen%20-%202019-03-2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wfi009\bvuhd$\ATB\Projektabwicklung\AGGLO\AGGLO%202.%20GEN\4%20Projektliste\Aggloprogramme_2.%20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ilfstabell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ilfstabelle"/>
      <sheetName val="Statistik"/>
      <sheetName val="Projektliste(MASTER)"/>
      <sheetName val="AGGLO Zofingen Oftringen"/>
      <sheetName val="Finanzentwicklung"/>
      <sheetName val="Tabelle1"/>
      <sheetName val="Tabelle2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ilfstabelle"/>
      <sheetName val="Statistik"/>
      <sheetName val="Statistik nach 2020"/>
      <sheetName val="Projektliste(MASTER)"/>
      <sheetName val="AGGLO Zofingen Oftringen"/>
      <sheetName val="Finanzentwicklung"/>
      <sheetName val="Tabelle1"/>
      <sheetName val="Tabelle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ilfstabelle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ilfstabelle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ilfstabelle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ilfstabelle"/>
    </sheetNames>
    <sheetDataSet>
      <sheetData sheetId="0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Gross Heidi  BVUATB" id="{DE81AFE8-CE43-4E5A-8442-F2C463BC497A}" userId="S::heidi.gross@ag.ch::a4d39280-32b0-4100-a142-28777a0ca5f5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152" dT="2024-05-07T08:15:52.93" personId="{DE81AFE8-CE43-4E5A-8442-F2C463BC497A}" id="{DC8C673D-6A87-4FBB-B90F-4273B649084C}">
    <text>Ursprünglicher Beitrag 0.281 (CHF 281'000.--)</text>
  </threadedComment>
  <threadedComment ref="F171" dT="2023-09-12T06:10:49.25" personId="{DE81AFE8-CE43-4E5A-8442-F2C463BC497A}" id="{7015EC23-FFBF-4006-B361-B4B5904E4289}">
    <text>Massnahmenänderung! Investitionskosten &gt;9.73 - effektiv 8'476'036.-- - Stand 12.9.2023</text>
  </threadedComment>
  <threadedComment ref="G171" dT="2023-09-12T06:11:36.74" personId="{DE81AFE8-CE43-4E5A-8442-F2C463BC497A}" id="{626E2DC4-2997-4345-BBAA-1E6477379D63}">
    <text xml:space="preserve">Massnahmenänderung! Bundesbeitrag &gt;3.41 - effektiv 2'966'600.-- - Stand 12.9.2023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7" Type="http://schemas.microsoft.com/office/2017/10/relationships/threadedComment" Target="../threadedComments/threadedComment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g.ch/media/kanton-aargau/bvu/mobilitaet-und-verkehr/verkehr-siedlung/agglomerationsprogramme-verkehr-und-siedlung/leitfaden-agglo-bvu-2019-04-30.pdf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00000"/>
    <pageSetUpPr fitToPage="1"/>
  </sheetPr>
  <dimension ref="A1:DR1959"/>
  <sheetViews>
    <sheetView tabSelected="1" zoomScaleNormal="100" workbookViewId="0">
      <pane xSplit="11" ySplit="7" topLeftCell="L343" activePane="bottomRight" state="frozen"/>
      <selection pane="topRight" activeCell="L1" sqref="L1"/>
      <selection pane="bottomLeft" activeCell="A7" sqref="A7"/>
      <selection pane="bottomRight" activeCell="L8" sqref="L8"/>
    </sheetView>
  </sheetViews>
  <sheetFormatPr baseColWidth="10" defaultColWidth="11" defaultRowHeight="15" x14ac:dyDescent="0.25"/>
  <cols>
    <col min="1" max="1" width="15.125" customWidth="1"/>
    <col min="2" max="2" width="2.375" style="10" customWidth="1"/>
    <col min="3" max="3" width="8.375" customWidth="1"/>
    <col min="4" max="4" width="10.375" customWidth="1"/>
    <col min="5" max="5" width="47.125" style="8" customWidth="1"/>
    <col min="6" max="6" width="8.375" customWidth="1"/>
    <col min="7" max="7" width="9.125" customWidth="1"/>
    <col min="8" max="8" width="4.375" style="62" customWidth="1"/>
    <col min="9" max="9" width="17.125" bestFit="1" customWidth="1"/>
    <col min="10" max="10" width="7.375" customWidth="1"/>
    <col min="11" max="11" width="25.375" bestFit="1" customWidth="1"/>
  </cols>
  <sheetData>
    <row r="1" spans="1:12" s="2" customFormat="1" ht="15.75" x14ac:dyDescent="0.2">
      <c r="A1" s="65" t="s">
        <v>916</v>
      </c>
      <c r="B1" s="66"/>
      <c r="C1" s="67"/>
      <c r="D1" s="67"/>
      <c r="E1" s="145"/>
      <c r="F1" s="68"/>
      <c r="G1" s="68"/>
      <c r="H1" s="64"/>
      <c r="I1" s="1"/>
      <c r="J1" s="1"/>
      <c r="K1" s="69">
        <v>45446</v>
      </c>
      <c r="L1" s="4"/>
    </row>
    <row r="2" spans="1:12" s="2" customFormat="1" ht="23.85" customHeight="1" x14ac:dyDescent="0.2">
      <c r="A2" s="5" t="s">
        <v>682</v>
      </c>
      <c r="B2" s="58"/>
      <c r="C2" s="6"/>
      <c r="D2" s="6"/>
      <c r="E2" s="146"/>
      <c r="F2" s="3"/>
      <c r="K2" s="171" t="s">
        <v>813</v>
      </c>
      <c r="L2" s="4"/>
    </row>
    <row r="3" spans="1:12" ht="20.25" customHeight="1" x14ac:dyDescent="0.25">
      <c r="A3" s="7"/>
      <c r="C3" s="7"/>
      <c r="D3" s="7"/>
      <c r="E3" s="147"/>
      <c r="I3" s="8"/>
      <c r="K3" s="9"/>
      <c r="L3" s="4"/>
    </row>
    <row r="4" spans="1:12" ht="20.25" customHeight="1" x14ac:dyDescent="0.25">
      <c r="A4" s="7"/>
      <c r="C4" s="7"/>
      <c r="D4" s="7"/>
      <c r="E4" s="147"/>
      <c r="I4" s="8"/>
      <c r="K4" s="9"/>
      <c r="L4" s="4"/>
    </row>
    <row r="5" spans="1:12" s="2" customFormat="1" x14ac:dyDescent="0.2">
      <c r="A5" s="7"/>
      <c r="B5" s="10"/>
      <c r="C5" s="7"/>
      <c r="D5" s="7"/>
      <c r="E5" s="147"/>
      <c r="F5" s="44" t="s">
        <v>29</v>
      </c>
      <c r="G5" s="45"/>
      <c r="H5" s="70" t="s">
        <v>667</v>
      </c>
      <c r="I5" s="8"/>
      <c r="J5"/>
      <c r="K5" s="9"/>
    </row>
    <row r="6" spans="1:12" s="12" customFormat="1" ht="67.5" x14ac:dyDescent="0.2">
      <c r="A6" s="71" t="s">
        <v>673</v>
      </c>
      <c r="B6" s="109" t="s">
        <v>650</v>
      </c>
      <c r="C6" s="71" t="s">
        <v>3</v>
      </c>
      <c r="D6" s="71" t="s">
        <v>250</v>
      </c>
      <c r="E6" s="71" t="s">
        <v>30</v>
      </c>
      <c r="F6" s="72" t="s">
        <v>31</v>
      </c>
      <c r="G6" s="72" t="s">
        <v>32</v>
      </c>
      <c r="H6" s="73">
        <f>G7/F7</f>
        <v>0.33487604546057115</v>
      </c>
      <c r="I6" s="72" t="s">
        <v>33</v>
      </c>
      <c r="J6" s="33" t="s">
        <v>34</v>
      </c>
      <c r="K6" s="32" t="s">
        <v>35</v>
      </c>
    </row>
    <row r="7" spans="1:12" s="13" customFormat="1" ht="11.25" x14ac:dyDescent="0.2">
      <c r="A7" s="74">
        <f>SUBTOTAL(103,A8:A9968)</f>
        <v>344</v>
      </c>
      <c r="B7" s="59"/>
      <c r="C7" s="75"/>
      <c r="D7" s="75"/>
      <c r="E7" s="110" t="s">
        <v>676</v>
      </c>
      <c r="F7" s="76">
        <f>SUBTOTAL(109,F8:F9968)</f>
        <v>1857.4971200000009</v>
      </c>
      <c r="G7" s="76">
        <f>SUBTOTAL(109,G8:G9968)</f>
        <v>622.03129000000024</v>
      </c>
      <c r="H7" s="77"/>
      <c r="I7" s="75"/>
      <c r="J7" s="75"/>
      <c r="K7" s="43"/>
    </row>
    <row r="8" spans="1:12" s="15" customFormat="1" ht="57" customHeight="1" x14ac:dyDescent="0.2">
      <c r="A8" s="113" t="s">
        <v>25</v>
      </c>
      <c r="B8" s="113" t="s">
        <v>649</v>
      </c>
      <c r="C8" s="114">
        <v>2581.0059999999999</v>
      </c>
      <c r="D8" s="113" t="s">
        <v>36</v>
      </c>
      <c r="E8" s="114" t="s">
        <v>37</v>
      </c>
      <c r="F8" s="115">
        <v>5.17</v>
      </c>
      <c r="G8" s="115">
        <v>2.0680000000000001</v>
      </c>
      <c r="H8" s="116"/>
      <c r="I8" s="46"/>
      <c r="J8" s="82"/>
      <c r="K8" s="117"/>
    </row>
    <row r="9" spans="1:12" s="15" customFormat="1" ht="57" customHeight="1" x14ac:dyDescent="0.2">
      <c r="A9" s="83" t="s">
        <v>25</v>
      </c>
      <c r="B9" s="84" t="s">
        <v>651</v>
      </c>
      <c r="C9" s="83">
        <v>2581.0059999999999</v>
      </c>
      <c r="D9" s="83" t="s">
        <v>36</v>
      </c>
      <c r="E9" s="79" t="s">
        <v>816</v>
      </c>
      <c r="F9" s="86">
        <v>3.7991969999999999</v>
      </c>
      <c r="G9" s="86">
        <v>1.5196700000000001</v>
      </c>
      <c r="H9" s="111"/>
      <c r="I9" s="19" t="s">
        <v>38</v>
      </c>
      <c r="J9" s="80" t="s">
        <v>39</v>
      </c>
      <c r="K9" s="42" t="s">
        <v>7</v>
      </c>
    </row>
    <row r="10" spans="1:12" s="15" customFormat="1" ht="57" customHeight="1" x14ac:dyDescent="0.2">
      <c r="A10" s="83" t="s">
        <v>25</v>
      </c>
      <c r="B10" s="84" t="s">
        <v>651</v>
      </c>
      <c r="C10" s="83">
        <v>2581.0059999999999</v>
      </c>
      <c r="D10" s="83" t="s">
        <v>36</v>
      </c>
      <c r="E10" s="79" t="s">
        <v>817</v>
      </c>
      <c r="F10" s="86">
        <v>1.2</v>
      </c>
      <c r="G10" s="86">
        <v>0.48</v>
      </c>
      <c r="H10" s="111"/>
      <c r="I10" s="19" t="s">
        <v>38</v>
      </c>
      <c r="J10" s="80" t="s">
        <v>39</v>
      </c>
      <c r="K10" s="80" t="s">
        <v>5</v>
      </c>
    </row>
    <row r="11" spans="1:12" s="15" customFormat="1" ht="57" customHeight="1" x14ac:dyDescent="0.2">
      <c r="A11" s="83" t="s">
        <v>25</v>
      </c>
      <c r="B11" s="84" t="s">
        <v>651</v>
      </c>
      <c r="C11" s="83">
        <v>2581.0059999999999</v>
      </c>
      <c r="D11" s="83" t="s">
        <v>36</v>
      </c>
      <c r="E11" s="79" t="s">
        <v>818</v>
      </c>
      <c r="F11" s="86">
        <v>0.17080300000000001</v>
      </c>
      <c r="G11" s="86">
        <v>6.8330000000000002E-2</v>
      </c>
      <c r="H11" s="111"/>
      <c r="I11" s="19" t="s">
        <v>38</v>
      </c>
      <c r="J11" s="80" t="s">
        <v>39</v>
      </c>
      <c r="K11" s="42" t="s">
        <v>10</v>
      </c>
    </row>
    <row r="12" spans="1:12" s="15" customFormat="1" ht="57" customHeight="1" x14ac:dyDescent="0.2">
      <c r="A12" s="88" t="s">
        <v>25</v>
      </c>
      <c r="B12" s="89" t="s">
        <v>651</v>
      </c>
      <c r="C12" s="88">
        <v>2581.0070000000001</v>
      </c>
      <c r="D12" s="88" t="s">
        <v>40</v>
      </c>
      <c r="E12" s="90" t="s">
        <v>41</v>
      </c>
      <c r="F12" s="91">
        <v>3.95</v>
      </c>
      <c r="G12" s="91">
        <v>1.58</v>
      </c>
      <c r="H12" s="112"/>
      <c r="I12" s="35" t="s">
        <v>42</v>
      </c>
      <c r="J12" s="81" t="s">
        <v>39</v>
      </c>
      <c r="K12" s="30" t="s">
        <v>13</v>
      </c>
    </row>
    <row r="13" spans="1:12" s="15" customFormat="1" ht="57" customHeight="1" x14ac:dyDescent="0.2">
      <c r="A13" s="88" t="s">
        <v>25</v>
      </c>
      <c r="B13" s="38" t="s">
        <v>651</v>
      </c>
      <c r="C13" s="88">
        <v>2581.0079999999998</v>
      </c>
      <c r="D13" s="88" t="s">
        <v>43</v>
      </c>
      <c r="E13" s="90" t="s">
        <v>44</v>
      </c>
      <c r="F13" s="91">
        <v>6.89</v>
      </c>
      <c r="G13" s="91">
        <v>2.7559999999999998</v>
      </c>
      <c r="H13" s="112"/>
      <c r="I13" s="35" t="s">
        <v>42</v>
      </c>
      <c r="J13" s="81" t="s">
        <v>39</v>
      </c>
      <c r="K13" s="81" t="s">
        <v>13</v>
      </c>
    </row>
    <row r="14" spans="1:12" s="15" customFormat="1" ht="57" customHeight="1" x14ac:dyDescent="0.2">
      <c r="A14" s="88" t="s">
        <v>25</v>
      </c>
      <c r="B14" s="89" t="s">
        <v>651</v>
      </c>
      <c r="C14" s="88">
        <v>2581.0129999999999</v>
      </c>
      <c r="D14" s="88" t="s">
        <v>45</v>
      </c>
      <c r="E14" s="90" t="s">
        <v>46</v>
      </c>
      <c r="F14" s="91">
        <v>1.72</v>
      </c>
      <c r="G14" s="91">
        <v>0.68799999999999994</v>
      </c>
      <c r="H14" s="112"/>
      <c r="I14" s="35" t="s">
        <v>42</v>
      </c>
      <c r="J14" s="81" t="s">
        <v>39</v>
      </c>
      <c r="K14" s="81" t="s">
        <v>13</v>
      </c>
    </row>
    <row r="15" spans="1:12" s="15" customFormat="1" ht="57" customHeight="1" x14ac:dyDescent="0.2">
      <c r="A15" s="83" t="s">
        <v>25</v>
      </c>
      <c r="B15" s="84" t="s">
        <v>651</v>
      </c>
      <c r="C15" s="83">
        <v>2581.0239999999999</v>
      </c>
      <c r="D15" s="83" t="s">
        <v>47</v>
      </c>
      <c r="E15" s="79" t="s">
        <v>48</v>
      </c>
      <c r="F15" s="86">
        <v>2.59</v>
      </c>
      <c r="G15" s="86">
        <v>1.036</v>
      </c>
      <c r="H15" s="111"/>
      <c r="I15" s="19" t="s">
        <v>49</v>
      </c>
      <c r="J15" s="80" t="s">
        <v>39</v>
      </c>
      <c r="K15" s="80" t="s">
        <v>5</v>
      </c>
    </row>
    <row r="16" spans="1:12" s="15" customFormat="1" ht="57" customHeight="1" x14ac:dyDescent="0.2">
      <c r="A16" s="83" t="s">
        <v>25</v>
      </c>
      <c r="B16" s="84" t="s">
        <v>651</v>
      </c>
      <c r="C16" s="92" t="s">
        <v>9</v>
      </c>
      <c r="D16" s="83" t="s">
        <v>0</v>
      </c>
      <c r="E16" s="79" t="s">
        <v>1</v>
      </c>
      <c r="F16" s="86">
        <v>9.2200000000000006</v>
      </c>
      <c r="G16" s="86">
        <v>3.6880000000000002</v>
      </c>
      <c r="H16" s="111"/>
      <c r="I16" s="19" t="s">
        <v>50</v>
      </c>
      <c r="J16" s="80" t="s">
        <v>39</v>
      </c>
      <c r="K16" s="80" t="s">
        <v>5</v>
      </c>
    </row>
    <row r="17" spans="1:11" s="15" customFormat="1" ht="57" customHeight="1" x14ac:dyDescent="0.2">
      <c r="A17" s="88" t="s">
        <v>25</v>
      </c>
      <c r="B17" s="89" t="s">
        <v>651</v>
      </c>
      <c r="C17" s="88">
        <v>2581.0810000000001</v>
      </c>
      <c r="D17" s="88" t="s">
        <v>51</v>
      </c>
      <c r="E17" s="90" t="s">
        <v>52</v>
      </c>
      <c r="F17" s="91">
        <v>1.74</v>
      </c>
      <c r="G17" s="91">
        <v>0.69599999999999995</v>
      </c>
      <c r="H17" s="112"/>
      <c r="I17" s="35" t="s">
        <v>53</v>
      </c>
      <c r="J17" s="81" t="s">
        <v>54</v>
      </c>
      <c r="K17" s="81" t="s">
        <v>13</v>
      </c>
    </row>
    <row r="18" spans="1:11" s="15" customFormat="1" ht="57" customHeight="1" x14ac:dyDescent="0.2">
      <c r="A18" s="83" t="s">
        <v>25</v>
      </c>
      <c r="B18" s="84" t="s">
        <v>651</v>
      </c>
      <c r="C18" s="83">
        <v>2581.0889999999999</v>
      </c>
      <c r="D18" s="83" t="s">
        <v>2</v>
      </c>
      <c r="E18" s="79" t="s">
        <v>55</v>
      </c>
      <c r="F18" s="86">
        <v>12.93</v>
      </c>
      <c r="G18" s="86">
        <v>5.1719999999999997</v>
      </c>
      <c r="H18" s="111"/>
      <c r="I18" s="19" t="s">
        <v>56</v>
      </c>
      <c r="J18" s="80" t="s">
        <v>39</v>
      </c>
      <c r="K18" s="80" t="s">
        <v>5</v>
      </c>
    </row>
    <row r="19" spans="1:11" s="15" customFormat="1" ht="57" customHeight="1" x14ac:dyDescent="0.2">
      <c r="A19" s="83" t="s">
        <v>25</v>
      </c>
      <c r="B19" s="84" t="s">
        <v>651</v>
      </c>
      <c r="C19" s="83">
        <v>2581.1129999999998</v>
      </c>
      <c r="D19" s="83" t="s">
        <v>57</v>
      </c>
      <c r="E19" s="79" t="s">
        <v>58</v>
      </c>
      <c r="F19" s="86">
        <v>3.45</v>
      </c>
      <c r="G19" s="86">
        <v>1.38</v>
      </c>
      <c r="H19" s="111"/>
      <c r="I19" s="19" t="s">
        <v>59</v>
      </c>
      <c r="J19" s="80" t="s">
        <v>39</v>
      </c>
      <c r="K19" s="80" t="s">
        <v>5</v>
      </c>
    </row>
    <row r="20" spans="1:11" s="15" customFormat="1" ht="57" customHeight="1" x14ac:dyDescent="0.2">
      <c r="A20" s="88" t="s">
        <v>25</v>
      </c>
      <c r="B20" s="89" t="s">
        <v>651</v>
      </c>
      <c r="C20" s="88">
        <v>2581.114</v>
      </c>
      <c r="D20" s="88" t="s">
        <v>60</v>
      </c>
      <c r="E20" s="90" t="s">
        <v>61</v>
      </c>
      <c r="F20" s="91">
        <v>5.17</v>
      </c>
      <c r="G20" s="91">
        <v>1.7143999999999999</v>
      </c>
      <c r="H20" s="112"/>
      <c r="I20" s="35" t="s">
        <v>62</v>
      </c>
      <c r="J20" s="81" t="s">
        <v>39</v>
      </c>
      <c r="K20" s="81" t="s">
        <v>13</v>
      </c>
    </row>
    <row r="21" spans="1:11" s="15" customFormat="1" ht="23.85" customHeight="1" x14ac:dyDescent="0.2">
      <c r="A21" s="113" t="s">
        <v>25</v>
      </c>
      <c r="B21" s="113" t="s">
        <v>649</v>
      </c>
      <c r="C21" s="114" t="s">
        <v>63</v>
      </c>
      <c r="D21" s="113"/>
      <c r="E21" s="114" t="s">
        <v>64</v>
      </c>
      <c r="F21" s="115">
        <v>7.77</v>
      </c>
      <c r="G21" s="115">
        <v>3.1080000000000001</v>
      </c>
      <c r="H21" s="116"/>
      <c r="I21" s="46"/>
      <c r="J21" s="82"/>
      <c r="K21" s="117"/>
    </row>
    <row r="22" spans="1:11" s="15" customFormat="1" ht="57" customHeight="1" x14ac:dyDescent="0.2">
      <c r="A22" s="83" t="s">
        <v>25</v>
      </c>
      <c r="B22" s="84" t="s">
        <v>651</v>
      </c>
      <c r="C22" s="85">
        <v>2581.009</v>
      </c>
      <c r="D22" s="83" t="s">
        <v>65</v>
      </c>
      <c r="E22" s="79" t="s">
        <v>66</v>
      </c>
      <c r="F22" s="86">
        <v>2.15</v>
      </c>
      <c r="G22" s="86">
        <v>0.86</v>
      </c>
      <c r="H22" s="111"/>
      <c r="I22" s="19" t="s">
        <v>42</v>
      </c>
      <c r="J22" s="80" t="s">
        <v>67</v>
      </c>
      <c r="K22" s="80" t="s">
        <v>7</v>
      </c>
    </row>
    <row r="23" spans="1:11" s="15" customFormat="1" ht="57" customHeight="1" x14ac:dyDescent="0.2">
      <c r="A23" s="83" t="s">
        <v>25</v>
      </c>
      <c r="B23" s="84" t="s">
        <v>651</v>
      </c>
      <c r="C23" s="87" t="s">
        <v>68</v>
      </c>
      <c r="D23" s="83" t="s">
        <v>69</v>
      </c>
      <c r="E23" s="79" t="s">
        <v>70</v>
      </c>
      <c r="F23" s="86">
        <v>2.59</v>
      </c>
      <c r="G23" s="86">
        <v>1.036</v>
      </c>
      <c r="H23" s="111"/>
      <c r="I23" s="19" t="s">
        <v>42</v>
      </c>
      <c r="J23" s="80" t="s">
        <v>67</v>
      </c>
      <c r="K23" s="80" t="s">
        <v>12</v>
      </c>
    </row>
    <row r="24" spans="1:11" s="15" customFormat="1" ht="57" customHeight="1" x14ac:dyDescent="0.2">
      <c r="A24" s="88" t="s">
        <v>25</v>
      </c>
      <c r="B24" s="89" t="s">
        <v>651</v>
      </c>
      <c r="C24" s="88">
        <v>2581.1170000000002</v>
      </c>
      <c r="D24" s="88" t="s">
        <v>71</v>
      </c>
      <c r="E24" s="90" t="s">
        <v>72</v>
      </c>
      <c r="F24" s="91">
        <v>0.52</v>
      </c>
      <c r="G24" s="91">
        <v>0.20799999999999999</v>
      </c>
      <c r="H24" s="112"/>
      <c r="I24" s="35" t="s">
        <v>59</v>
      </c>
      <c r="J24" s="81" t="s">
        <v>67</v>
      </c>
      <c r="K24" s="81" t="s">
        <v>13</v>
      </c>
    </row>
    <row r="25" spans="1:11" s="15" customFormat="1" ht="23.85" customHeight="1" x14ac:dyDescent="0.2">
      <c r="A25" s="113" t="s">
        <v>25</v>
      </c>
      <c r="B25" s="113" t="s">
        <v>649</v>
      </c>
      <c r="C25" s="114">
        <v>2581.1060000000002</v>
      </c>
      <c r="D25" s="113" t="s">
        <v>73</v>
      </c>
      <c r="E25" s="114" t="s">
        <v>74</v>
      </c>
      <c r="F25" s="115">
        <v>3.02</v>
      </c>
      <c r="G25" s="115">
        <v>1.208</v>
      </c>
      <c r="H25" s="116"/>
      <c r="I25" s="46"/>
      <c r="J25" s="82"/>
      <c r="K25" s="117"/>
    </row>
    <row r="26" spans="1:11" s="15" customFormat="1" ht="57" customHeight="1" x14ac:dyDescent="0.2">
      <c r="A26" s="83" t="s">
        <v>25</v>
      </c>
      <c r="B26" s="84" t="s">
        <v>651</v>
      </c>
      <c r="C26" s="83">
        <v>4021.1460000000002</v>
      </c>
      <c r="D26" s="83"/>
      <c r="E26" s="79" t="s">
        <v>75</v>
      </c>
      <c r="F26" s="86">
        <v>0.62</v>
      </c>
      <c r="G26" s="86">
        <v>0.248</v>
      </c>
      <c r="H26" s="111"/>
      <c r="I26" s="19" t="s">
        <v>76</v>
      </c>
      <c r="J26" s="80" t="s">
        <v>39</v>
      </c>
      <c r="K26" s="80" t="s">
        <v>5</v>
      </c>
    </row>
    <row r="27" spans="1:11" s="15" customFormat="1" ht="57" customHeight="1" x14ac:dyDescent="0.2">
      <c r="A27" s="88" t="s">
        <v>25</v>
      </c>
      <c r="B27" s="89" t="s">
        <v>651</v>
      </c>
      <c r="C27" s="88">
        <v>2581.1170000000002</v>
      </c>
      <c r="D27" s="88"/>
      <c r="E27" s="90" t="s">
        <v>77</v>
      </c>
      <c r="F27" s="91">
        <v>1.4</v>
      </c>
      <c r="G27" s="91">
        <v>0.56000000000000005</v>
      </c>
      <c r="H27" s="112"/>
      <c r="I27" s="35" t="s">
        <v>78</v>
      </c>
      <c r="J27" s="81" t="s">
        <v>39</v>
      </c>
      <c r="K27" s="81" t="s">
        <v>13</v>
      </c>
    </row>
    <row r="28" spans="1:11" s="15" customFormat="1" ht="57" customHeight="1" x14ac:dyDescent="0.2">
      <c r="A28" s="88" t="s">
        <v>25</v>
      </c>
      <c r="B28" s="89" t="s">
        <v>651</v>
      </c>
      <c r="C28" s="88">
        <v>2581.1170000000002</v>
      </c>
      <c r="D28" s="88"/>
      <c r="E28" s="90" t="s">
        <v>79</v>
      </c>
      <c r="F28" s="91">
        <v>1</v>
      </c>
      <c r="G28" s="91">
        <v>0.315</v>
      </c>
      <c r="H28" s="112"/>
      <c r="I28" s="35" t="s">
        <v>80</v>
      </c>
      <c r="J28" s="81" t="s">
        <v>39</v>
      </c>
      <c r="K28" s="81" t="s">
        <v>13</v>
      </c>
    </row>
    <row r="29" spans="1:11" s="15" customFormat="1" ht="57" customHeight="1" x14ac:dyDescent="0.2">
      <c r="A29" s="83" t="s">
        <v>25</v>
      </c>
      <c r="B29" s="84" t="s">
        <v>651</v>
      </c>
      <c r="C29" s="92" t="s">
        <v>81</v>
      </c>
      <c r="D29" s="83" t="s">
        <v>82</v>
      </c>
      <c r="E29" s="79" t="s">
        <v>83</v>
      </c>
      <c r="F29" s="86">
        <v>1.72</v>
      </c>
      <c r="G29" s="86">
        <v>0.68799999999999994</v>
      </c>
      <c r="H29" s="111"/>
      <c r="I29" s="19" t="s">
        <v>84</v>
      </c>
      <c r="J29" s="80" t="s">
        <v>67</v>
      </c>
      <c r="K29" s="80" t="s">
        <v>12</v>
      </c>
    </row>
    <row r="30" spans="1:11" s="15" customFormat="1" ht="57" customHeight="1" x14ac:dyDescent="0.2">
      <c r="A30" s="88" t="s">
        <v>653</v>
      </c>
      <c r="B30" s="89" t="s">
        <v>651</v>
      </c>
      <c r="C30" s="88">
        <v>4021.0010000000002</v>
      </c>
      <c r="D30" s="88" t="s">
        <v>85</v>
      </c>
      <c r="E30" s="90" t="s">
        <v>86</v>
      </c>
      <c r="F30" s="91">
        <v>3.45</v>
      </c>
      <c r="G30" s="91">
        <v>1.38</v>
      </c>
      <c r="H30" s="112"/>
      <c r="I30" s="35" t="s">
        <v>87</v>
      </c>
      <c r="J30" s="81" t="s">
        <v>39</v>
      </c>
      <c r="K30" s="30" t="s">
        <v>13</v>
      </c>
    </row>
    <row r="31" spans="1:11" s="15" customFormat="1" ht="57" customHeight="1" x14ac:dyDescent="0.2">
      <c r="A31" s="88" t="s">
        <v>653</v>
      </c>
      <c r="B31" s="89" t="s">
        <v>651</v>
      </c>
      <c r="C31" s="88">
        <v>4021.0079999999998</v>
      </c>
      <c r="D31" s="88" t="s">
        <v>88</v>
      </c>
      <c r="E31" s="90" t="s">
        <v>89</v>
      </c>
      <c r="F31" s="91">
        <v>5.17</v>
      </c>
      <c r="G31" s="91">
        <v>2.0680000000000001</v>
      </c>
      <c r="H31" s="112"/>
      <c r="I31" s="35" t="s">
        <v>90</v>
      </c>
      <c r="J31" s="81" t="s">
        <v>39</v>
      </c>
      <c r="K31" s="30" t="s">
        <v>13</v>
      </c>
    </row>
    <row r="32" spans="1:11" s="15" customFormat="1" ht="57" customHeight="1" x14ac:dyDescent="0.2">
      <c r="A32" s="88" t="s">
        <v>653</v>
      </c>
      <c r="B32" s="89" t="s">
        <v>651</v>
      </c>
      <c r="C32" s="88">
        <v>4021.0149999999999</v>
      </c>
      <c r="D32" s="88" t="s">
        <v>47</v>
      </c>
      <c r="E32" s="90" t="s">
        <v>91</v>
      </c>
      <c r="F32" s="91">
        <v>10.34</v>
      </c>
      <c r="G32" s="91">
        <v>4.1360000000000001</v>
      </c>
      <c r="H32" s="112"/>
      <c r="I32" s="35" t="s">
        <v>87</v>
      </c>
      <c r="J32" s="81" t="s">
        <v>39</v>
      </c>
      <c r="K32" s="30" t="s">
        <v>13</v>
      </c>
    </row>
    <row r="33" spans="1:11" s="15" customFormat="1" ht="57" customHeight="1" x14ac:dyDescent="0.2">
      <c r="A33" s="88" t="s">
        <v>653</v>
      </c>
      <c r="B33" s="89" t="s">
        <v>651</v>
      </c>
      <c r="C33" s="88">
        <v>4021.0230000000001</v>
      </c>
      <c r="D33" s="88" t="s">
        <v>92</v>
      </c>
      <c r="E33" s="90" t="s">
        <v>93</v>
      </c>
      <c r="F33" s="91">
        <v>32.53</v>
      </c>
      <c r="G33" s="91">
        <v>13.012</v>
      </c>
      <c r="H33" s="112"/>
      <c r="I33" s="35" t="s">
        <v>90</v>
      </c>
      <c r="J33" s="81" t="s">
        <v>39</v>
      </c>
      <c r="K33" s="30" t="s">
        <v>13</v>
      </c>
    </row>
    <row r="34" spans="1:11" s="15" customFormat="1" ht="57" customHeight="1" x14ac:dyDescent="0.2">
      <c r="A34" s="83" t="s">
        <v>653</v>
      </c>
      <c r="B34" s="84" t="s">
        <v>651</v>
      </c>
      <c r="C34" s="83">
        <v>4021.0360000000001</v>
      </c>
      <c r="D34" s="83" t="s">
        <v>94</v>
      </c>
      <c r="E34" s="79" t="s">
        <v>95</v>
      </c>
      <c r="F34" s="86">
        <v>3.45</v>
      </c>
      <c r="G34" s="86">
        <v>1.38</v>
      </c>
      <c r="H34" s="111"/>
      <c r="I34" s="19" t="s">
        <v>96</v>
      </c>
      <c r="J34" s="80" t="s">
        <v>39</v>
      </c>
      <c r="K34" s="80" t="s">
        <v>5</v>
      </c>
    </row>
    <row r="35" spans="1:11" s="15" customFormat="1" ht="23.85" customHeight="1" x14ac:dyDescent="0.2">
      <c r="A35" s="113" t="s">
        <v>653</v>
      </c>
      <c r="B35" s="113" t="s">
        <v>649</v>
      </c>
      <c r="C35" s="114">
        <v>4021.0369999999998</v>
      </c>
      <c r="D35" s="113" t="s">
        <v>97</v>
      </c>
      <c r="E35" s="114" t="s">
        <v>98</v>
      </c>
      <c r="F35" s="115">
        <v>3.45</v>
      </c>
      <c r="G35" s="115">
        <v>1.38</v>
      </c>
      <c r="H35" s="116"/>
      <c r="I35" s="46"/>
      <c r="J35" s="82"/>
      <c r="K35" s="117"/>
    </row>
    <row r="36" spans="1:11" s="15" customFormat="1" ht="57" customHeight="1" x14ac:dyDescent="0.2">
      <c r="A36" s="88" t="s">
        <v>653</v>
      </c>
      <c r="B36" s="89" t="s">
        <v>651</v>
      </c>
      <c r="C36" s="88">
        <v>4021.0369999999998</v>
      </c>
      <c r="D36" s="94" t="s">
        <v>97</v>
      </c>
      <c r="E36" s="90" t="s">
        <v>671</v>
      </c>
      <c r="F36" s="91">
        <v>0.70799999999999996</v>
      </c>
      <c r="G36" s="91">
        <v>0.25900000000000001</v>
      </c>
      <c r="H36" s="112"/>
      <c r="I36" s="35" t="s">
        <v>99</v>
      </c>
      <c r="J36" s="81" t="s">
        <v>39</v>
      </c>
      <c r="K36" s="81" t="s">
        <v>13</v>
      </c>
    </row>
    <row r="37" spans="1:11" s="15" customFormat="1" ht="57" customHeight="1" x14ac:dyDescent="0.2">
      <c r="A37" s="88" t="s">
        <v>653</v>
      </c>
      <c r="B37" s="38" t="s">
        <v>651</v>
      </c>
      <c r="C37" s="88">
        <v>4021.0369999999998</v>
      </c>
      <c r="D37" s="88" t="s">
        <v>97</v>
      </c>
      <c r="E37" s="90" t="s">
        <v>100</v>
      </c>
      <c r="F37" s="91">
        <v>1.42</v>
      </c>
      <c r="G37" s="91">
        <v>0.52700000000000002</v>
      </c>
      <c r="H37" s="112"/>
      <c r="I37" s="35" t="s">
        <v>99</v>
      </c>
      <c r="J37" s="81" t="s">
        <v>39</v>
      </c>
      <c r="K37" s="81" t="s">
        <v>13</v>
      </c>
    </row>
    <row r="38" spans="1:11" s="15" customFormat="1" ht="57" customHeight="1" x14ac:dyDescent="0.2">
      <c r="A38" s="88" t="s">
        <v>653</v>
      </c>
      <c r="B38" s="89" t="s">
        <v>651</v>
      </c>
      <c r="C38" s="88">
        <v>4021.0369999999998</v>
      </c>
      <c r="D38" s="94" t="s">
        <v>97</v>
      </c>
      <c r="E38" s="90" t="s">
        <v>101</v>
      </c>
      <c r="F38" s="91">
        <v>0.28599999999999998</v>
      </c>
      <c r="G38" s="91">
        <v>0.114</v>
      </c>
      <c r="H38" s="112"/>
      <c r="I38" s="35" t="s">
        <v>642</v>
      </c>
      <c r="J38" s="81" t="s">
        <v>39</v>
      </c>
      <c r="K38" s="30" t="s">
        <v>13</v>
      </c>
    </row>
    <row r="39" spans="1:11" s="15" customFormat="1" ht="57" customHeight="1" x14ac:dyDescent="0.2">
      <c r="A39" s="83" t="s">
        <v>653</v>
      </c>
      <c r="B39" s="84" t="s">
        <v>651</v>
      </c>
      <c r="C39" s="83">
        <v>4021.0369999999998</v>
      </c>
      <c r="D39" s="95" t="s">
        <v>97</v>
      </c>
      <c r="E39" s="79" t="s">
        <v>102</v>
      </c>
      <c r="F39" s="86">
        <v>1.036</v>
      </c>
      <c r="G39" s="118">
        <v>0.47989999999999999</v>
      </c>
      <c r="H39" s="119"/>
      <c r="I39" s="19" t="s">
        <v>99</v>
      </c>
      <c r="J39" s="80" t="s">
        <v>39</v>
      </c>
      <c r="K39" s="80" t="s">
        <v>7</v>
      </c>
    </row>
    <row r="40" spans="1:11" s="15" customFormat="1" ht="57" customHeight="1" x14ac:dyDescent="0.2">
      <c r="A40" s="83" t="s">
        <v>653</v>
      </c>
      <c r="B40" s="84" t="s">
        <v>651</v>
      </c>
      <c r="C40" s="83">
        <v>4021.0390000000002</v>
      </c>
      <c r="D40" s="83" t="s">
        <v>103</v>
      </c>
      <c r="E40" s="79" t="s">
        <v>104</v>
      </c>
      <c r="F40" s="86">
        <v>2.76</v>
      </c>
      <c r="G40" s="86">
        <v>1.1000000000000001</v>
      </c>
      <c r="H40" s="111"/>
      <c r="I40" s="19" t="s">
        <v>99</v>
      </c>
      <c r="J40" s="80" t="s">
        <v>39</v>
      </c>
      <c r="K40" s="80" t="s">
        <v>27</v>
      </c>
    </row>
    <row r="41" spans="1:11" s="15" customFormat="1" ht="57" customHeight="1" x14ac:dyDescent="0.2">
      <c r="A41" s="88" t="s">
        <v>653</v>
      </c>
      <c r="B41" s="89" t="s">
        <v>651</v>
      </c>
      <c r="C41" s="88">
        <v>4021.0439999999999</v>
      </c>
      <c r="D41" s="88" t="s">
        <v>105</v>
      </c>
      <c r="E41" s="90" t="s">
        <v>106</v>
      </c>
      <c r="F41" s="91">
        <v>4.6100000000000003</v>
      </c>
      <c r="G41" s="91">
        <v>1.8440000000000003</v>
      </c>
      <c r="H41" s="112"/>
      <c r="I41" s="35" t="s">
        <v>107</v>
      </c>
      <c r="J41" s="81" t="s">
        <v>67</v>
      </c>
      <c r="K41" s="81" t="s">
        <v>13</v>
      </c>
    </row>
    <row r="42" spans="1:11" s="15" customFormat="1" ht="57" customHeight="1" x14ac:dyDescent="0.2">
      <c r="A42" s="83" t="s">
        <v>653</v>
      </c>
      <c r="B42" s="84" t="s">
        <v>651</v>
      </c>
      <c r="C42" s="83">
        <v>4021.0459999999998</v>
      </c>
      <c r="D42" s="83" t="s">
        <v>108</v>
      </c>
      <c r="E42" s="79" t="s">
        <v>109</v>
      </c>
      <c r="F42" s="86">
        <v>10.34</v>
      </c>
      <c r="G42" s="86">
        <v>4.1360000000000001</v>
      </c>
      <c r="H42" s="111"/>
      <c r="I42" s="19" t="s">
        <v>107</v>
      </c>
      <c r="J42" s="80" t="s">
        <v>67</v>
      </c>
      <c r="K42" s="80" t="s">
        <v>5</v>
      </c>
    </row>
    <row r="43" spans="1:11" s="15" customFormat="1" ht="23.85" customHeight="1" x14ac:dyDescent="0.2">
      <c r="A43" s="113" t="s">
        <v>653</v>
      </c>
      <c r="B43" s="113" t="s">
        <v>649</v>
      </c>
      <c r="C43" s="114">
        <v>4021.0529999999999</v>
      </c>
      <c r="D43" s="113" t="s">
        <v>110</v>
      </c>
      <c r="E43" s="114" t="s">
        <v>111</v>
      </c>
      <c r="F43" s="115">
        <v>0.95</v>
      </c>
      <c r="G43" s="115">
        <v>0.38</v>
      </c>
      <c r="H43" s="116"/>
      <c r="I43" s="46"/>
      <c r="J43" s="82"/>
      <c r="K43" s="117"/>
    </row>
    <row r="44" spans="1:11" s="15" customFormat="1" ht="57" customHeight="1" x14ac:dyDescent="0.2">
      <c r="A44" s="88" t="s">
        <v>653</v>
      </c>
      <c r="B44" s="89" t="s">
        <v>651</v>
      </c>
      <c r="C44" s="88">
        <v>4021.0529999999999</v>
      </c>
      <c r="D44" s="88" t="s">
        <v>110</v>
      </c>
      <c r="E44" s="90" t="s">
        <v>251</v>
      </c>
      <c r="F44" s="91">
        <v>0.183</v>
      </c>
      <c r="G44" s="91">
        <v>7.2900000000000006E-2</v>
      </c>
      <c r="H44" s="112"/>
      <c r="I44" s="35" t="s">
        <v>107</v>
      </c>
      <c r="J44" s="81" t="s">
        <v>39</v>
      </c>
      <c r="K44" s="81" t="s">
        <v>13</v>
      </c>
    </row>
    <row r="45" spans="1:11" s="15" customFormat="1" ht="57" customHeight="1" x14ac:dyDescent="0.2">
      <c r="A45" s="83" t="s">
        <v>653</v>
      </c>
      <c r="B45" s="84" t="s">
        <v>651</v>
      </c>
      <c r="C45" s="83">
        <v>4021.0529999999999</v>
      </c>
      <c r="D45" s="83" t="s">
        <v>110</v>
      </c>
      <c r="E45" s="24" t="s">
        <v>252</v>
      </c>
      <c r="F45" s="86">
        <v>0.27</v>
      </c>
      <c r="G45" s="86">
        <v>0.108</v>
      </c>
      <c r="H45" s="111"/>
      <c r="I45" s="19" t="s">
        <v>107</v>
      </c>
      <c r="J45" s="80" t="s">
        <v>39</v>
      </c>
      <c r="K45" s="42" t="s">
        <v>7</v>
      </c>
    </row>
    <row r="46" spans="1:11" s="15" customFormat="1" ht="57" customHeight="1" x14ac:dyDescent="0.2">
      <c r="A46" s="83" t="s">
        <v>653</v>
      </c>
      <c r="B46" s="84" t="s">
        <v>651</v>
      </c>
      <c r="C46" s="83">
        <v>4021.0529999999999</v>
      </c>
      <c r="D46" s="83" t="s">
        <v>110</v>
      </c>
      <c r="E46" s="24" t="s">
        <v>253</v>
      </c>
      <c r="F46" s="86">
        <v>0.497</v>
      </c>
      <c r="G46" s="86">
        <v>0.1991</v>
      </c>
      <c r="H46" s="111"/>
      <c r="I46" s="19" t="s">
        <v>107</v>
      </c>
      <c r="J46" s="80" t="s">
        <v>39</v>
      </c>
      <c r="K46" s="29" t="s">
        <v>7</v>
      </c>
    </row>
    <row r="47" spans="1:11" s="15" customFormat="1" ht="57" customHeight="1" x14ac:dyDescent="0.2">
      <c r="A47" s="83" t="s">
        <v>653</v>
      </c>
      <c r="B47" s="84" t="s">
        <v>651</v>
      </c>
      <c r="C47" s="83">
        <v>4021.0630000000001</v>
      </c>
      <c r="D47" s="83" t="s">
        <v>112</v>
      </c>
      <c r="E47" s="79" t="s">
        <v>113</v>
      </c>
      <c r="F47" s="86">
        <v>10.68</v>
      </c>
      <c r="G47" s="86">
        <v>4.2720000000000002</v>
      </c>
      <c r="H47" s="111"/>
      <c r="I47" s="19" t="s">
        <v>114</v>
      </c>
      <c r="J47" s="80" t="s">
        <v>67</v>
      </c>
      <c r="K47" s="80" t="s">
        <v>27</v>
      </c>
    </row>
    <row r="48" spans="1:11" s="16" customFormat="1" ht="57" customHeight="1" x14ac:dyDescent="0.2">
      <c r="A48" s="88" t="s">
        <v>653</v>
      </c>
      <c r="B48" s="89" t="s">
        <v>651</v>
      </c>
      <c r="C48" s="88">
        <v>4021.0810000000001</v>
      </c>
      <c r="D48" s="88" t="s">
        <v>115</v>
      </c>
      <c r="E48" s="90" t="s">
        <v>116</v>
      </c>
      <c r="F48" s="91">
        <v>6.89</v>
      </c>
      <c r="G48" s="91">
        <v>2.7559999999999998</v>
      </c>
      <c r="H48" s="112"/>
      <c r="I48" s="35" t="s">
        <v>117</v>
      </c>
      <c r="J48" s="81" t="s">
        <v>39</v>
      </c>
      <c r="K48" s="81" t="s">
        <v>13</v>
      </c>
    </row>
    <row r="49" spans="1:11" s="15" customFormat="1" ht="57" customHeight="1" x14ac:dyDescent="0.2">
      <c r="A49" s="88" t="s">
        <v>653</v>
      </c>
      <c r="B49" s="89" t="s">
        <v>651</v>
      </c>
      <c r="C49" s="88">
        <v>4021.0819999999999</v>
      </c>
      <c r="D49" s="88" t="s">
        <v>118</v>
      </c>
      <c r="E49" s="90" t="s">
        <v>119</v>
      </c>
      <c r="F49" s="91">
        <v>6.45</v>
      </c>
      <c r="G49" s="91">
        <v>2.58</v>
      </c>
      <c r="H49" s="112"/>
      <c r="I49" s="35" t="s">
        <v>120</v>
      </c>
      <c r="J49" s="81" t="s">
        <v>39</v>
      </c>
      <c r="K49" s="81" t="s">
        <v>13</v>
      </c>
    </row>
    <row r="50" spans="1:11" s="15" customFormat="1" ht="57" customHeight="1" x14ac:dyDescent="0.2">
      <c r="A50" s="83" t="s">
        <v>653</v>
      </c>
      <c r="B50" s="84" t="s">
        <v>651</v>
      </c>
      <c r="C50" s="83">
        <v>4021.096</v>
      </c>
      <c r="D50" s="83" t="s">
        <v>121</v>
      </c>
      <c r="E50" s="79" t="s">
        <v>122</v>
      </c>
      <c r="F50" s="86">
        <v>5.17</v>
      </c>
      <c r="G50" s="86">
        <v>2.0680000000000001</v>
      </c>
      <c r="H50" s="111"/>
      <c r="I50" s="19" t="s">
        <v>123</v>
      </c>
      <c r="J50" s="80" t="s">
        <v>39</v>
      </c>
      <c r="K50" s="80" t="s">
        <v>5</v>
      </c>
    </row>
    <row r="51" spans="1:11" s="15" customFormat="1" ht="57" customHeight="1" x14ac:dyDescent="0.2">
      <c r="A51" s="83" t="s">
        <v>653</v>
      </c>
      <c r="B51" s="84" t="s">
        <v>651</v>
      </c>
      <c r="C51" s="83">
        <v>4021.0970000000002</v>
      </c>
      <c r="D51" s="83" t="s">
        <v>0</v>
      </c>
      <c r="E51" s="79" t="s">
        <v>124</v>
      </c>
      <c r="F51" s="86">
        <v>2.59</v>
      </c>
      <c r="G51" s="86">
        <v>1.036</v>
      </c>
      <c r="H51" s="111"/>
      <c r="I51" s="19" t="s">
        <v>125</v>
      </c>
      <c r="J51" s="80" t="s">
        <v>39</v>
      </c>
      <c r="K51" s="80" t="s">
        <v>12</v>
      </c>
    </row>
    <row r="52" spans="1:11" s="15" customFormat="1" ht="57" customHeight="1" x14ac:dyDescent="0.2">
      <c r="A52" s="88" t="s">
        <v>653</v>
      </c>
      <c r="B52" s="89" t="s">
        <v>651</v>
      </c>
      <c r="C52" s="88">
        <v>4021.1149999999998</v>
      </c>
      <c r="D52" s="88" t="s">
        <v>126</v>
      </c>
      <c r="E52" s="90" t="s">
        <v>127</v>
      </c>
      <c r="F52" s="91">
        <v>3.45</v>
      </c>
      <c r="G52" s="91">
        <v>1.38</v>
      </c>
      <c r="H52" s="112"/>
      <c r="I52" s="35" t="s">
        <v>128</v>
      </c>
      <c r="J52" s="81" t="s">
        <v>39</v>
      </c>
      <c r="K52" s="81" t="s">
        <v>13</v>
      </c>
    </row>
    <row r="53" spans="1:11" s="15" customFormat="1" ht="23.85" customHeight="1" x14ac:dyDescent="0.2">
      <c r="A53" s="113" t="s">
        <v>653</v>
      </c>
      <c r="B53" s="113" t="s">
        <v>649</v>
      </c>
      <c r="C53" s="114">
        <v>4021.145</v>
      </c>
      <c r="D53" s="113"/>
      <c r="E53" s="114" t="s">
        <v>129</v>
      </c>
      <c r="F53" s="115">
        <v>1.04</v>
      </c>
      <c r="G53" s="115">
        <v>0.41599999999999998</v>
      </c>
      <c r="H53" s="116"/>
      <c r="I53" s="46"/>
      <c r="J53" s="82"/>
      <c r="K53" s="117"/>
    </row>
    <row r="54" spans="1:11" s="15" customFormat="1" ht="57" customHeight="1" x14ac:dyDescent="0.2">
      <c r="A54" s="83" t="s">
        <v>653</v>
      </c>
      <c r="B54" s="84" t="s">
        <v>651</v>
      </c>
      <c r="C54" s="83">
        <v>4021.047</v>
      </c>
      <c r="D54" s="83" t="s">
        <v>130</v>
      </c>
      <c r="E54" s="79" t="s">
        <v>131</v>
      </c>
      <c r="F54" s="86">
        <v>0.26</v>
      </c>
      <c r="G54" s="86">
        <v>0.104</v>
      </c>
      <c r="H54" s="111"/>
      <c r="I54" s="19" t="s">
        <v>99</v>
      </c>
      <c r="J54" s="80" t="s">
        <v>67</v>
      </c>
      <c r="K54" s="80" t="s">
        <v>5</v>
      </c>
    </row>
    <row r="55" spans="1:11" s="15" customFormat="1" ht="57" customHeight="1" x14ac:dyDescent="0.2">
      <c r="A55" s="83" t="s">
        <v>653</v>
      </c>
      <c r="B55" s="84" t="s">
        <v>651</v>
      </c>
      <c r="C55" s="83">
        <v>4021.0639999999999</v>
      </c>
      <c r="D55" s="83" t="s">
        <v>132</v>
      </c>
      <c r="E55" s="79" t="s">
        <v>131</v>
      </c>
      <c r="F55" s="86">
        <v>0.78</v>
      </c>
      <c r="G55" s="86">
        <v>0.312</v>
      </c>
      <c r="H55" s="111"/>
      <c r="I55" s="19" t="s">
        <v>114</v>
      </c>
      <c r="J55" s="80" t="s">
        <v>67</v>
      </c>
      <c r="K55" s="80" t="s">
        <v>5</v>
      </c>
    </row>
    <row r="56" spans="1:11" s="15" customFormat="1" ht="23.85" customHeight="1" x14ac:dyDescent="0.2">
      <c r="A56" s="113" t="s">
        <v>653</v>
      </c>
      <c r="B56" s="113" t="s">
        <v>649</v>
      </c>
      <c r="C56" s="114">
        <v>4021.1460000000002</v>
      </c>
      <c r="D56" s="113"/>
      <c r="E56" s="114" t="s">
        <v>654</v>
      </c>
      <c r="F56" s="115">
        <v>23.44</v>
      </c>
      <c r="G56" s="115">
        <v>9.3759999999999994</v>
      </c>
      <c r="H56" s="116"/>
      <c r="I56" s="46"/>
      <c r="J56" s="82"/>
      <c r="K56" s="117"/>
    </row>
    <row r="57" spans="1:11" s="15" customFormat="1" ht="57" customHeight="1" x14ac:dyDescent="0.2">
      <c r="A57" s="83" t="s">
        <v>653</v>
      </c>
      <c r="B57" s="84" t="s">
        <v>651</v>
      </c>
      <c r="C57" s="92" t="s">
        <v>133</v>
      </c>
      <c r="D57" s="83" t="s">
        <v>134</v>
      </c>
      <c r="E57" s="79" t="s">
        <v>135</v>
      </c>
      <c r="F57" s="86">
        <v>0.86</v>
      </c>
      <c r="G57" s="86">
        <v>0.34399999999999997</v>
      </c>
      <c r="H57" s="111"/>
      <c r="I57" s="36" t="s">
        <v>136</v>
      </c>
      <c r="J57" s="96" t="s">
        <v>67</v>
      </c>
      <c r="K57" s="80" t="s">
        <v>27</v>
      </c>
    </row>
    <row r="58" spans="1:11" s="16" customFormat="1" ht="57" customHeight="1" x14ac:dyDescent="0.2">
      <c r="A58" s="88" t="s">
        <v>653</v>
      </c>
      <c r="B58" s="89" t="s">
        <v>651</v>
      </c>
      <c r="C58" s="88">
        <v>4021.1460000000002</v>
      </c>
      <c r="D58" s="88" t="s">
        <v>137</v>
      </c>
      <c r="E58" s="90" t="s">
        <v>138</v>
      </c>
      <c r="F58" s="91">
        <v>1.03</v>
      </c>
      <c r="G58" s="91">
        <v>0.41199999999999998</v>
      </c>
      <c r="H58" s="112"/>
      <c r="I58" s="35" t="s">
        <v>139</v>
      </c>
      <c r="J58" s="81" t="s">
        <v>67</v>
      </c>
      <c r="K58" s="81" t="s">
        <v>13</v>
      </c>
    </row>
    <row r="59" spans="1:11" s="15" customFormat="1" ht="57" customHeight="1" x14ac:dyDescent="0.2">
      <c r="A59" s="83" t="s">
        <v>653</v>
      </c>
      <c r="B59" s="84" t="s">
        <v>651</v>
      </c>
      <c r="C59" s="83">
        <v>4021.0540000000001</v>
      </c>
      <c r="D59" s="83" t="s">
        <v>140</v>
      </c>
      <c r="E59" s="79" t="s">
        <v>141</v>
      </c>
      <c r="F59" s="86">
        <v>0.09</v>
      </c>
      <c r="G59" s="86">
        <v>3.5999999999999997E-2</v>
      </c>
      <c r="H59" s="111"/>
      <c r="I59" s="19" t="s">
        <v>142</v>
      </c>
      <c r="J59" s="80" t="s">
        <v>67</v>
      </c>
      <c r="K59" s="80" t="s">
        <v>12</v>
      </c>
    </row>
    <row r="60" spans="1:11" s="15" customFormat="1" ht="23.85" customHeight="1" x14ac:dyDescent="0.2">
      <c r="A60" s="113" t="s">
        <v>653</v>
      </c>
      <c r="B60" s="113" t="s">
        <v>649</v>
      </c>
      <c r="C60" s="114">
        <v>4021.0650000000001</v>
      </c>
      <c r="D60" s="113" t="s">
        <v>143</v>
      </c>
      <c r="E60" s="114" t="s">
        <v>144</v>
      </c>
      <c r="F60" s="115">
        <v>0.95</v>
      </c>
      <c r="G60" s="115">
        <v>0.38</v>
      </c>
      <c r="H60" s="116"/>
      <c r="I60" s="46"/>
      <c r="J60" s="82"/>
      <c r="K60" s="117"/>
    </row>
    <row r="61" spans="1:11" s="16" customFormat="1" ht="57" customHeight="1" x14ac:dyDescent="0.2">
      <c r="A61" s="88" t="s">
        <v>653</v>
      </c>
      <c r="B61" s="89" t="s">
        <v>651</v>
      </c>
      <c r="C61" s="88">
        <v>4021.1460000000002</v>
      </c>
      <c r="D61" s="88" t="s">
        <v>143</v>
      </c>
      <c r="E61" s="90" t="s">
        <v>145</v>
      </c>
      <c r="F61" s="91">
        <v>0.25</v>
      </c>
      <c r="G61" s="91">
        <v>9.4E-2</v>
      </c>
      <c r="H61" s="112"/>
      <c r="I61" s="35" t="s">
        <v>114</v>
      </c>
      <c r="J61" s="81" t="s">
        <v>67</v>
      </c>
      <c r="K61" s="81" t="s">
        <v>13</v>
      </c>
    </row>
    <row r="62" spans="1:11" s="15" customFormat="1" ht="57" customHeight="1" x14ac:dyDescent="0.2">
      <c r="A62" s="88" t="s">
        <v>653</v>
      </c>
      <c r="B62" s="89" t="s">
        <v>651</v>
      </c>
      <c r="C62" s="88">
        <v>4021.1460000000002</v>
      </c>
      <c r="D62" s="88" t="s">
        <v>143</v>
      </c>
      <c r="E62" s="90" t="s">
        <v>146</v>
      </c>
      <c r="F62" s="91">
        <v>0.43</v>
      </c>
      <c r="G62" s="91">
        <v>0.121</v>
      </c>
      <c r="H62" s="112"/>
      <c r="I62" s="35" t="s">
        <v>117</v>
      </c>
      <c r="J62" s="81" t="s">
        <v>67</v>
      </c>
      <c r="K62" s="81" t="s">
        <v>13</v>
      </c>
    </row>
    <row r="63" spans="1:11" s="15" customFormat="1" ht="57" customHeight="1" x14ac:dyDescent="0.2">
      <c r="A63" s="83" t="s">
        <v>653</v>
      </c>
      <c r="B63" s="84" t="s">
        <v>651</v>
      </c>
      <c r="C63" s="83">
        <v>4021.1460000000002</v>
      </c>
      <c r="D63" s="83" t="s">
        <v>143</v>
      </c>
      <c r="E63" s="79" t="s">
        <v>147</v>
      </c>
      <c r="F63" s="86">
        <v>0.27</v>
      </c>
      <c r="G63" s="86">
        <v>0.11</v>
      </c>
      <c r="H63" s="111"/>
      <c r="I63" s="19" t="s">
        <v>120</v>
      </c>
      <c r="J63" s="80" t="s">
        <v>39</v>
      </c>
      <c r="K63" s="29" t="s">
        <v>7</v>
      </c>
    </row>
    <row r="64" spans="1:11" s="15" customFormat="1" ht="57" customHeight="1" x14ac:dyDescent="0.2">
      <c r="A64" s="83" t="s">
        <v>653</v>
      </c>
      <c r="B64" s="84" t="s">
        <v>651</v>
      </c>
      <c r="C64" s="83">
        <v>4021.0839999999998</v>
      </c>
      <c r="D64" s="83" t="s">
        <v>148</v>
      </c>
      <c r="E64" s="79" t="s">
        <v>149</v>
      </c>
      <c r="F64" s="86">
        <v>0.52</v>
      </c>
      <c r="G64" s="86">
        <v>0.20799999999999999</v>
      </c>
      <c r="H64" s="111"/>
      <c r="I64" s="19" t="s">
        <v>123</v>
      </c>
      <c r="J64" s="80" t="s">
        <v>67</v>
      </c>
      <c r="K64" s="80" t="s">
        <v>4</v>
      </c>
    </row>
    <row r="65" spans="1:11" s="15" customFormat="1" ht="57" customHeight="1" x14ac:dyDescent="0.2">
      <c r="A65" s="83" t="s">
        <v>653</v>
      </c>
      <c r="B65" s="84" t="s">
        <v>651</v>
      </c>
      <c r="C65" s="83">
        <v>4021.1080000000002</v>
      </c>
      <c r="D65" s="83" t="s">
        <v>150</v>
      </c>
      <c r="E65" s="79" t="s">
        <v>151</v>
      </c>
      <c r="F65" s="86">
        <v>3.1</v>
      </c>
      <c r="G65" s="86">
        <v>1.24</v>
      </c>
      <c r="H65" s="111"/>
      <c r="I65" s="36" t="s">
        <v>152</v>
      </c>
      <c r="J65" s="96" t="s">
        <v>67</v>
      </c>
      <c r="K65" s="93" t="s">
        <v>27</v>
      </c>
    </row>
    <row r="66" spans="1:11" s="15" customFormat="1" ht="23.85" customHeight="1" x14ac:dyDescent="0.2">
      <c r="A66" s="113" t="s">
        <v>653</v>
      </c>
      <c r="B66" s="113" t="s">
        <v>649</v>
      </c>
      <c r="C66" s="114">
        <v>4021.1289999999999</v>
      </c>
      <c r="D66" s="113" t="s">
        <v>153</v>
      </c>
      <c r="E66" s="114" t="s">
        <v>154</v>
      </c>
      <c r="F66" s="115">
        <v>7.84</v>
      </c>
      <c r="G66" s="115">
        <v>3.1360000000000001</v>
      </c>
      <c r="H66" s="116"/>
      <c r="I66" s="46"/>
      <c r="J66" s="82"/>
      <c r="K66" s="117"/>
    </row>
    <row r="67" spans="1:11" s="15" customFormat="1" ht="57" customHeight="1" x14ac:dyDescent="0.2">
      <c r="A67" s="88" t="s">
        <v>653</v>
      </c>
      <c r="B67" s="89" t="s">
        <v>651</v>
      </c>
      <c r="C67" s="88">
        <v>4021.1460000000002</v>
      </c>
      <c r="D67" s="88"/>
      <c r="E67" s="90" t="s">
        <v>155</v>
      </c>
      <c r="F67" s="91">
        <v>0.8</v>
      </c>
      <c r="G67" s="91">
        <v>0.32</v>
      </c>
      <c r="H67" s="112"/>
      <c r="I67" s="35" t="s">
        <v>120</v>
      </c>
      <c r="J67" s="81" t="s">
        <v>39</v>
      </c>
      <c r="K67" s="81" t="s">
        <v>13</v>
      </c>
    </row>
    <row r="68" spans="1:11" s="15" customFormat="1" ht="57" customHeight="1" x14ac:dyDescent="0.2">
      <c r="A68" s="88" t="s">
        <v>653</v>
      </c>
      <c r="B68" s="89" t="s">
        <v>651</v>
      </c>
      <c r="C68" s="88">
        <v>4021.1460000000002</v>
      </c>
      <c r="D68" s="88"/>
      <c r="E68" s="90" t="s">
        <v>156</v>
      </c>
      <c r="F68" s="91">
        <v>0.6</v>
      </c>
      <c r="G68" s="91">
        <v>0.24</v>
      </c>
      <c r="H68" s="112"/>
      <c r="I68" s="35" t="s">
        <v>157</v>
      </c>
      <c r="J68" s="81" t="s">
        <v>39</v>
      </c>
      <c r="K68" s="81" t="s">
        <v>13</v>
      </c>
    </row>
    <row r="69" spans="1:11" s="15" customFormat="1" ht="57" customHeight="1" x14ac:dyDescent="0.2">
      <c r="A69" s="88" t="s">
        <v>653</v>
      </c>
      <c r="B69" s="89" t="s">
        <v>651</v>
      </c>
      <c r="C69" s="88">
        <v>4021.1460000000002</v>
      </c>
      <c r="D69" s="88"/>
      <c r="E69" s="90" t="s">
        <v>158</v>
      </c>
      <c r="F69" s="91">
        <v>0.6</v>
      </c>
      <c r="G69" s="91">
        <v>0.24</v>
      </c>
      <c r="H69" s="112"/>
      <c r="I69" s="35" t="s">
        <v>159</v>
      </c>
      <c r="J69" s="81" t="s">
        <v>39</v>
      </c>
      <c r="K69" s="81" t="s">
        <v>13</v>
      </c>
    </row>
    <row r="70" spans="1:11" s="15" customFormat="1" ht="57" customHeight="1" x14ac:dyDescent="0.2">
      <c r="A70" s="88" t="s">
        <v>653</v>
      </c>
      <c r="B70" s="89" t="s">
        <v>651</v>
      </c>
      <c r="C70" s="88">
        <v>4021.1460000000002</v>
      </c>
      <c r="D70" s="88"/>
      <c r="E70" s="90" t="s">
        <v>160</v>
      </c>
      <c r="F70" s="91">
        <v>2.94</v>
      </c>
      <c r="G70" s="91">
        <v>1.1759999999999999</v>
      </c>
      <c r="H70" s="112"/>
      <c r="I70" s="35" t="s">
        <v>161</v>
      </c>
      <c r="J70" s="81" t="s">
        <v>39</v>
      </c>
      <c r="K70" s="81" t="s">
        <v>13</v>
      </c>
    </row>
    <row r="71" spans="1:11" s="15" customFormat="1" ht="57" customHeight="1" x14ac:dyDescent="0.2">
      <c r="A71" s="88" t="s">
        <v>653</v>
      </c>
      <c r="B71" s="89" t="s">
        <v>651</v>
      </c>
      <c r="C71" s="88">
        <v>4021.1460000000002</v>
      </c>
      <c r="D71" s="88"/>
      <c r="E71" s="90" t="s">
        <v>162</v>
      </c>
      <c r="F71" s="91">
        <v>0.3</v>
      </c>
      <c r="G71" s="91">
        <v>0.12</v>
      </c>
      <c r="H71" s="112"/>
      <c r="I71" s="35" t="s">
        <v>163</v>
      </c>
      <c r="J71" s="81" t="s">
        <v>39</v>
      </c>
      <c r="K71" s="81" t="s">
        <v>13</v>
      </c>
    </row>
    <row r="72" spans="1:11" s="15" customFormat="1" ht="57" customHeight="1" x14ac:dyDescent="0.2">
      <c r="A72" s="88" t="s">
        <v>653</v>
      </c>
      <c r="B72" s="89" t="s">
        <v>651</v>
      </c>
      <c r="C72" s="88">
        <v>4021.1460000000002</v>
      </c>
      <c r="D72" s="88"/>
      <c r="E72" s="90" t="s">
        <v>164</v>
      </c>
      <c r="F72" s="91">
        <v>0.5</v>
      </c>
      <c r="G72" s="91">
        <v>0.2</v>
      </c>
      <c r="H72" s="112"/>
      <c r="I72" s="35" t="s">
        <v>165</v>
      </c>
      <c r="J72" s="81" t="s">
        <v>39</v>
      </c>
      <c r="K72" s="30" t="s">
        <v>13</v>
      </c>
    </row>
    <row r="73" spans="1:11" s="15" customFormat="1" ht="57" customHeight="1" x14ac:dyDescent="0.2">
      <c r="A73" s="88" t="s">
        <v>653</v>
      </c>
      <c r="B73" s="89" t="s">
        <v>651</v>
      </c>
      <c r="C73" s="88">
        <v>4021.1460000000002</v>
      </c>
      <c r="D73" s="88"/>
      <c r="E73" s="90" t="s">
        <v>166</v>
      </c>
      <c r="F73" s="91">
        <v>0.6</v>
      </c>
      <c r="G73" s="91">
        <v>1.3</v>
      </c>
      <c r="H73" s="112"/>
      <c r="I73" s="35" t="s">
        <v>672</v>
      </c>
      <c r="J73" s="81" t="s">
        <v>39</v>
      </c>
      <c r="K73" s="81" t="s">
        <v>13</v>
      </c>
    </row>
    <row r="74" spans="1:11" s="15" customFormat="1" ht="57" customHeight="1" x14ac:dyDescent="0.2">
      <c r="A74" s="83" t="s">
        <v>653</v>
      </c>
      <c r="B74" s="84" t="s">
        <v>651</v>
      </c>
      <c r="C74" s="83">
        <v>4021.1460000000002</v>
      </c>
      <c r="D74" s="83"/>
      <c r="E74" s="79" t="s">
        <v>658</v>
      </c>
      <c r="F74" s="86">
        <v>0.2</v>
      </c>
      <c r="G74" s="86">
        <v>0.08</v>
      </c>
      <c r="H74" s="111"/>
      <c r="I74" s="19" t="s">
        <v>661</v>
      </c>
      <c r="J74" s="80" t="s">
        <v>39</v>
      </c>
      <c r="K74" s="80" t="s">
        <v>7</v>
      </c>
    </row>
    <row r="75" spans="1:11" s="15" customFormat="1" ht="57" customHeight="1" x14ac:dyDescent="0.2">
      <c r="A75" s="83" t="s">
        <v>653</v>
      </c>
      <c r="B75" s="84" t="s">
        <v>651</v>
      </c>
      <c r="C75" s="83">
        <v>4021.1460000000002</v>
      </c>
      <c r="D75" s="83"/>
      <c r="E75" s="79" t="s">
        <v>660</v>
      </c>
      <c r="F75" s="86">
        <v>0.2</v>
      </c>
      <c r="G75" s="86">
        <v>0.08</v>
      </c>
      <c r="H75" s="111"/>
      <c r="I75" s="19" t="s">
        <v>663</v>
      </c>
      <c r="J75" s="80" t="s">
        <v>39</v>
      </c>
      <c r="K75" s="29" t="s">
        <v>7</v>
      </c>
    </row>
    <row r="76" spans="1:11" s="15" customFormat="1" ht="57" customHeight="1" x14ac:dyDescent="0.2">
      <c r="A76" s="83" t="s">
        <v>653</v>
      </c>
      <c r="B76" s="84" t="s">
        <v>651</v>
      </c>
      <c r="C76" s="83">
        <v>4021.1460000000002</v>
      </c>
      <c r="D76" s="83"/>
      <c r="E76" s="79" t="s">
        <v>659</v>
      </c>
      <c r="F76" s="86">
        <v>0.2</v>
      </c>
      <c r="G76" s="86">
        <v>0.08</v>
      </c>
      <c r="H76" s="111"/>
      <c r="I76" s="19" t="s">
        <v>662</v>
      </c>
      <c r="J76" s="80" t="s">
        <v>39</v>
      </c>
      <c r="K76" s="29" t="s">
        <v>7</v>
      </c>
    </row>
    <row r="77" spans="1:11" s="15" customFormat="1" ht="57" customHeight="1" x14ac:dyDescent="0.2">
      <c r="A77" s="88" t="s">
        <v>653</v>
      </c>
      <c r="B77" s="89" t="s">
        <v>651</v>
      </c>
      <c r="C77" s="88">
        <v>4021.1460000000002</v>
      </c>
      <c r="D77" s="88"/>
      <c r="E77" s="90" t="s">
        <v>167</v>
      </c>
      <c r="F77" s="91">
        <v>0.3</v>
      </c>
      <c r="G77" s="91">
        <v>0.12</v>
      </c>
      <c r="H77" s="112"/>
      <c r="I77" s="35" t="s">
        <v>168</v>
      </c>
      <c r="J77" s="81" t="s">
        <v>39</v>
      </c>
      <c r="K77" s="30" t="s">
        <v>13</v>
      </c>
    </row>
    <row r="78" spans="1:11" s="15" customFormat="1" ht="57" customHeight="1" x14ac:dyDescent="0.2">
      <c r="A78" s="83" t="s">
        <v>653</v>
      </c>
      <c r="B78" s="84" t="s">
        <v>651</v>
      </c>
      <c r="C78" s="25">
        <v>4021.1460000000002</v>
      </c>
      <c r="D78" s="83"/>
      <c r="E78" s="79" t="s">
        <v>169</v>
      </c>
      <c r="F78" s="86">
        <v>0.3</v>
      </c>
      <c r="G78" s="86">
        <v>0.12</v>
      </c>
      <c r="H78" s="111"/>
      <c r="I78" s="19" t="s">
        <v>96</v>
      </c>
      <c r="J78" s="80" t="s">
        <v>39</v>
      </c>
      <c r="K78" s="80" t="s">
        <v>12</v>
      </c>
    </row>
    <row r="79" spans="1:11" s="15" customFormat="1" ht="57" customHeight="1" x14ac:dyDescent="0.2">
      <c r="A79" s="83" t="s">
        <v>653</v>
      </c>
      <c r="B79" s="84" t="s">
        <v>651</v>
      </c>
      <c r="C79" s="83">
        <v>4021.1460000000002</v>
      </c>
      <c r="D79" s="83"/>
      <c r="E79" s="79" t="s">
        <v>170</v>
      </c>
      <c r="F79" s="86">
        <v>0.3</v>
      </c>
      <c r="G79" s="86">
        <v>0.12</v>
      </c>
      <c r="H79" s="111"/>
      <c r="I79" s="19" t="s">
        <v>171</v>
      </c>
      <c r="J79" s="80" t="s">
        <v>39</v>
      </c>
      <c r="K79" s="80" t="s">
        <v>12</v>
      </c>
    </row>
    <row r="80" spans="1:11" s="15" customFormat="1" ht="57" customHeight="1" x14ac:dyDescent="0.2">
      <c r="A80" s="83" t="s">
        <v>653</v>
      </c>
      <c r="B80" s="84" t="s">
        <v>651</v>
      </c>
      <c r="C80" s="83">
        <v>4021.1460000000002</v>
      </c>
      <c r="D80" s="83"/>
      <c r="E80" s="79" t="s">
        <v>172</v>
      </c>
      <c r="F80" s="86"/>
      <c r="G80" s="86"/>
      <c r="H80" s="111"/>
      <c r="I80" s="19" t="s">
        <v>173</v>
      </c>
      <c r="J80" s="80" t="s">
        <v>39</v>
      </c>
      <c r="K80" s="29" t="s">
        <v>4</v>
      </c>
    </row>
    <row r="81" spans="1:11" s="15" customFormat="1" ht="57" customHeight="1" x14ac:dyDescent="0.2">
      <c r="A81" s="83" t="s">
        <v>653</v>
      </c>
      <c r="B81" s="84" t="s">
        <v>651</v>
      </c>
      <c r="C81" s="83">
        <v>4021.1419999999998</v>
      </c>
      <c r="D81" s="83" t="s">
        <v>174</v>
      </c>
      <c r="E81" s="79" t="s">
        <v>175</v>
      </c>
      <c r="F81" s="86">
        <v>0.43</v>
      </c>
      <c r="G81" s="86">
        <v>0.17199999999999999</v>
      </c>
      <c r="H81" s="111"/>
      <c r="I81" s="19" t="s">
        <v>176</v>
      </c>
      <c r="J81" s="80" t="s">
        <v>67</v>
      </c>
      <c r="K81" s="80" t="s">
        <v>27</v>
      </c>
    </row>
    <row r="82" spans="1:11" s="15" customFormat="1" ht="57" customHeight="1" x14ac:dyDescent="0.2">
      <c r="A82" s="83" t="s">
        <v>653</v>
      </c>
      <c r="B82" s="84" t="s">
        <v>651</v>
      </c>
      <c r="C82" s="83">
        <v>4021.143</v>
      </c>
      <c r="D82" s="83" t="s">
        <v>178</v>
      </c>
      <c r="E82" s="79" t="s">
        <v>179</v>
      </c>
      <c r="F82" s="86">
        <v>4.3099999999999996</v>
      </c>
      <c r="G82" s="86">
        <v>1.724</v>
      </c>
      <c r="H82" s="111"/>
      <c r="I82" s="19" t="s">
        <v>180</v>
      </c>
      <c r="J82" s="80" t="s">
        <v>67</v>
      </c>
      <c r="K82" s="79" t="s">
        <v>4</v>
      </c>
    </row>
    <row r="83" spans="1:11" s="15" customFormat="1" ht="57" customHeight="1" x14ac:dyDescent="0.2">
      <c r="A83" s="83" t="s">
        <v>653</v>
      </c>
      <c r="B83" s="84" t="s">
        <v>651</v>
      </c>
      <c r="C83" s="83">
        <v>4021.1439999999998</v>
      </c>
      <c r="D83" s="83" t="s">
        <v>181</v>
      </c>
      <c r="E83" s="79" t="s">
        <v>182</v>
      </c>
      <c r="F83" s="86">
        <v>4.3099999999999996</v>
      </c>
      <c r="G83" s="141">
        <v>0.66400000000000003</v>
      </c>
      <c r="H83" s="142"/>
      <c r="I83" s="19" t="s">
        <v>183</v>
      </c>
      <c r="J83" s="80" t="s">
        <v>67</v>
      </c>
      <c r="K83" s="79" t="s">
        <v>4</v>
      </c>
    </row>
    <row r="84" spans="1:11" s="15" customFormat="1" ht="23.85" customHeight="1" x14ac:dyDescent="0.2">
      <c r="A84" s="113" t="s">
        <v>653</v>
      </c>
      <c r="B84" s="113" t="s">
        <v>649</v>
      </c>
      <c r="C84" s="114">
        <v>4021.1469999999999</v>
      </c>
      <c r="D84" s="113"/>
      <c r="E84" s="114" t="s">
        <v>184</v>
      </c>
      <c r="F84" s="115">
        <v>2.41</v>
      </c>
      <c r="G84" s="115">
        <v>0.96399999999999997</v>
      </c>
      <c r="H84" s="116"/>
      <c r="I84" s="46"/>
      <c r="J84" s="82"/>
      <c r="K84" s="117"/>
    </row>
    <row r="85" spans="1:11" s="15" customFormat="1" ht="57" customHeight="1" x14ac:dyDescent="0.2">
      <c r="A85" s="88" t="s">
        <v>653</v>
      </c>
      <c r="B85" s="89" t="s">
        <v>651</v>
      </c>
      <c r="C85" s="88">
        <v>4021.0189999999998</v>
      </c>
      <c r="D85" s="88" t="s">
        <v>185</v>
      </c>
      <c r="E85" s="90" t="s">
        <v>186</v>
      </c>
      <c r="F85" s="91">
        <v>0.69</v>
      </c>
      <c r="G85" s="91">
        <v>0.27600000000000002</v>
      </c>
      <c r="H85" s="112"/>
      <c r="I85" s="35" t="s">
        <v>90</v>
      </c>
      <c r="J85" s="81" t="s">
        <v>67</v>
      </c>
      <c r="K85" s="90" t="s">
        <v>13</v>
      </c>
    </row>
    <row r="86" spans="1:11" s="15" customFormat="1" ht="57" customHeight="1" x14ac:dyDescent="0.2">
      <c r="A86" s="83" t="s">
        <v>653</v>
      </c>
      <c r="B86" s="84" t="s">
        <v>651</v>
      </c>
      <c r="C86" s="83">
        <v>4021.0450000000001</v>
      </c>
      <c r="D86" s="83" t="s">
        <v>187</v>
      </c>
      <c r="E86" s="79" t="s">
        <v>188</v>
      </c>
      <c r="F86" s="86">
        <v>1.72</v>
      </c>
      <c r="G86" s="86">
        <v>0.68799999999999994</v>
      </c>
      <c r="H86" s="111"/>
      <c r="I86" s="19" t="s">
        <v>189</v>
      </c>
      <c r="J86" s="80" t="s">
        <v>67</v>
      </c>
      <c r="K86" s="80" t="s">
        <v>5</v>
      </c>
    </row>
    <row r="87" spans="1:11" s="15" customFormat="1" ht="57" customHeight="1" x14ac:dyDescent="0.2">
      <c r="A87" s="88" t="s">
        <v>190</v>
      </c>
      <c r="B87" s="89" t="s">
        <v>651</v>
      </c>
      <c r="C87" s="88">
        <v>2701.0210000000002</v>
      </c>
      <c r="D87" s="88" t="s">
        <v>191</v>
      </c>
      <c r="E87" s="90" t="s">
        <v>192</v>
      </c>
      <c r="F87" s="91">
        <v>5.4151199999999999</v>
      </c>
      <c r="G87" s="91">
        <v>2.1693600000000002</v>
      </c>
      <c r="H87" s="112"/>
      <c r="I87" s="35" t="s">
        <v>193</v>
      </c>
      <c r="J87" s="81" t="s">
        <v>39</v>
      </c>
      <c r="K87" s="35" t="s">
        <v>13</v>
      </c>
    </row>
    <row r="88" spans="1:11" s="15" customFormat="1" ht="23.85" customHeight="1" x14ac:dyDescent="0.2">
      <c r="A88" s="113" t="s">
        <v>190</v>
      </c>
      <c r="B88" s="113" t="s">
        <v>649</v>
      </c>
      <c r="C88" s="114">
        <v>2701.038</v>
      </c>
      <c r="D88" s="113"/>
      <c r="E88" s="114" t="s">
        <v>194</v>
      </c>
      <c r="F88" s="115">
        <v>0.36</v>
      </c>
      <c r="G88" s="115">
        <v>0.14399999999999999</v>
      </c>
      <c r="H88" s="116"/>
      <c r="I88" s="46"/>
      <c r="J88" s="82"/>
      <c r="K88" s="117"/>
    </row>
    <row r="89" spans="1:11" s="15" customFormat="1" ht="57" customHeight="1" x14ac:dyDescent="0.2">
      <c r="A89" s="88" t="s">
        <v>190</v>
      </c>
      <c r="B89" s="89" t="s">
        <v>651</v>
      </c>
      <c r="C89" s="88">
        <v>2701.038</v>
      </c>
      <c r="D89" s="88" t="s">
        <v>195</v>
      </c>
      <c r="E89" s="90" t="s">
        <v>196</v>
      </c>
      <c r="F89" s="91">
        <v>0.18</v>
      </c>
      <c r="G89" s="91">
        <v>7.1999999999999995E-2</v>
      </c>
      <c r="H89" s="112"/>
      <c r="I89" s="35" t="s">
        <v>197</v>
      </c>
      <c r="J89" s="81" t="s">
        <v>39</v>
      </c>
      <c r="K89" s="35" t="s">
        <v>13</v>
      </c>
    </row>
    <row r="90" spans="1:11" s="15" customFormat="1" ht="57" customHeight="1" x14ac:dyDescent="0.2">
      <c r="A90" s="83" t="s">
        <v>190</v>
      </c>
      <c r="B90" s="84" t="s">
        <v>651</v>
      </c>
      <c r="C90" s="83">
        <v>2701.038</v>
      </c>
      <c r="D90" s="83" t="s">
        <v>198</v>
      </c>
      <c r="E90" s="79" t="s">
        <v>199</v>
      </c>
      <c r="F90" s="86">
        <v>0.18</v>
      </c>
      <c r="G90" s="86">
        <v>7.1999999999999995E-2</v>
      </c>
      <c r="H90" s="111"/>
      <c r="I90" s="19" t="s">
        <v>200</v>
      </c>
      <c r="J90" s="80" t="s">
        <v>39</v>
      </c>
      <c r="K90" s="80" t="s">
        <v>12</v>
      </c>
    </row>
    <row r="91" spans="1:11" s="15" customFormat="1" ht="23.85" customHeight="1" x14ac:dyDescent="0.2">
      <c r="A91" s="113" t="s">
        <v>652</v>
      </c>
      <c r="B91" s="113" t="s">
        <v>649</v>
      </c>
      <c r="C91" s="114"/>
      <c r="D91" s="113"/>
      <c r="E91" s="114"/>
      <c r="F91" s="115"/>
      <c r="G91" s="115"/>
      <c r="H91" s="116"/>
      <c r="I91" s="46"/>
      <c r="J91" s="82"/>
      <c r="K91" s="117"/>
    </row>
    <row r="92" spans="1:11" s="15" customFormat="1" ht="57" customHeight="1" x14ac:dyDescent="0.2">
      <c r="A92" s="120" t="s">
        <v>8</v>
      </c>
      <c r="B92" s="121" t="s">
        <v>28</v>
      </c>
      <c r="C92" s="83">
        <v>2581.1039999999998</v>
      </c>
      <c r="D92" s="83" t="s">
        <v>201</v>
      </c>
      <c r="E92" s="79" t="s">
        <v>202</v>
      </c>
      <c r="F92" s="86">
        <v>2</v>
      </c>
      <c r="G92" s="86"/>
      <c r="H92" s="111"/>
      <c r="I92" s="19" t="s">
        <v>180</v>
      </c>
      <c r="J92" s="80" t="s">
        <v>54</v>
      </c>
      <c r="K92" s="80"/>
    </row>
    <row r="93" spans="1:11" s="15" customFormat="1" ht="57" customHeight="1" x14ac:dyDescent="0.2">
      <c r="A93" s="120" t="s">
        <v>8</v>
      </c>
      <c r="B93" s="121" t="s">
        <v>28</v>
      </c>
      <c r="C93" s="94">
        <v>2581.0039999999999</v>
      </c>
      <c r="D93" s="94" t="s">
        <v>203</v>
      </c>
      <c r="E93" s="37" t="s">
        <v>204</v>
      </c>
      <c r="F93" s="122">
        <v>1</v>
      </c>
      <c r="G93" s="122"/>
      <c r="H93" s="123"/>
      <c r="I93" s="35" t="s">
        <v>42</v>
      </c>
      <c r="J93" s="81" t="s">
        <v>39</v>
      </c>
      <c r="K93" s="81" t="s">
        <v>13</v>
      </c>
    </row>
    <row r="94" spans="1:11" s="15" customFormat="1" ht="57" customHeight="1" x14ac:dyDescent="0.2">
      <c r="A94" s="120" t="s">
        <v>8</v>
      </c>
      <c r="B94" s="121" t="s">
        <v>28</v>
      </c>
      <c r="C94" s="83">
        <v>2581.0349999999999</v>
      </c>
      <c r="D94" s="83" t="s">
        <v>205</v>
      </c>
      <c r="E94" s="79" t="s">
        <v>206</v>
      </c>
      <c r="F94" s="86">
        <v>4</v>
      </c>
      <c r="G94" s="86"/>
      <c r="H94" s="111"/>
      <c r="I94" s="19" t="s">
        <v>207</v>
      </c>
      <c r="J94" s="80" t="s">
        <v>39</v>
      </c>
      <c r="K94" s="80"/>
    </row>
    <row r="95" spans="1:11" s="15" customFormat="1" ht="57" customHeight="1" x14ac:dyDescent="0.2">
      <c r="A95" s="120" t="s">
        <v>8</v>
      </c>
      <c r="B95" s="121" t="s">
        <v>28</v>
      </c>
      <c r="C95" s="83">
        <v>2581.0050000000001</v>
      </c>
      <c r="D95" s="83" t="s">
        <v>208</v>
      </c>
      <c r="E95" s="79" t="s">
        <v>209</v>
      </c>
      <c r="F95" s="86">
        <v>1</v>
      </c>
      <c r="G95" s="86"/>
      <c r="H95" s="111"/>
      <c r="I95" s="19" t="s">
        <v>210</v>
      </c>
      <c r="J95" s="80" t="s">
        <v>67</v>
      </c>
      <c r="K95" s="80" t="s">
        <v>27</v>
      </c>
    </row>
    <row r="96" spans="1:11" s="15" customFormat="1" ht="57" customHeight="1" x14ac:dyDescent="0.2">
      <c r="A96" s="120" t="s">
        <v>8</v>
      </c>
      <c r="B96" s="121" t="s">
        <v>28</v>
      </c>
      <c r="C96" s="88">
        <v>2581.0230000000001</v>
      </c>
      <c r="D96" s="88" t="s">
        <v>211</v>
      </c>
      <c r="E96" s="90" t="s">
        <v>212</v>
      </c>
      <c r="F96" s="91">
        <v>2.6</v>
      </c>
      <c r="G96" s="91"/>
      <c r="H96" s="112"/>
      <c r="I96" s="35" t="s">
        <v>42</v>
      </c>
      <c r="J96" s="81" t="s">
        <v>67</v>
      </c>
      <c r="K96" s="81" t="s">
        <v>13</v>
      </c>
    </row>
    <row r="97" spans="1:11" s="15" customFormat="1" ht="57" customHeight="1" x14ac:dyDescent="0.2">
      <c r="A97" s="120" t="s">
        <v>653</v>
      </c>
      <c r="B97" s="121" t="s">
        <v>28</v>
      </c>
      <c r="C97" s="94">
        <v>4021.009</v>
      </c>
      <c r="D97" s="94" t="s">
        <v>213</v>
      </c>
      <c r="E97" s="37" t="s">
        <v>214</v>
      </c>
      <c r="F97" s="122">
        <v>1</v>
      </c>
      <c r="G97" s="122"/>
      <c r="H97" s="123"/>
      <c r="I97" s="35" t="s">
        <v>168</v>
      </c>
      <c r="J97" s="81" t="s">
        <v>54</v>
      </c>
      <c r="K97" s="81" t="s">
        <v>13</v>
      </c>
    </row>
    <row r="98" spans="1:11" s="15" customFormat="1" ht="57" customHeight="1" x14ac:dyDescent="0.2">
      <c r="A98" s="120" t="s">
        <v>653</v>
      </c>
      <c r="B98" s="121" t="s">
        <v>28</v>
      </c>
      <c r="C98" s="83">
        <v>4021.127</v>
      </c>
      <c r="D98" s="83" t="s">
        <v>215</v>
      </c>
      <c r="E98" s="79" t="s">
        <v>216</v>
      </c>
      <c r="F98" s="86">
        <v>4</v>
      </c>
      <c r="G98" s="86"/>
      <c r="H98" s="111"/>
      <c r="I98" s="19" t="s">
        <v>180</v>
      </c>
      <c r="J98" s="80" t="s">
        <v>54</v>
      </c>
      <c r="K98" s="80"/>
    </row>
    <row r="99" spans="1:11" s="15" customFormat="1" ht="57" customHeight="1" x14ac:dyDescent="0.2">
      <c r="A99" s="120" t="s">
        <v>653</v>
      </c>
      <c r="B99" s="121" t="s">
        <v>28</v>
      </c>
      <c r="C99" s="94">
        <v>4021.0030000000002</v>
      </c>
      <c r="D99" s="94" t="s">
        <v>217</v>
      </c>
      <c r="E99" s="37" t="s">
        <v>218</v>
      </c>
      <c r="F99" s="122">
        <v>2.5</v>
      </c>
      <c r="G99" s="122"/>
      <c r="H99" s="123"/>
      <c r="I99" s="35" t="s">
        <v>219</v>
      </c>
      <c r="J99" s="81" t="s">
        <v>39</v>
      </c>
      <c r="K99" s="81" t="s">
        <v>13</v>
      </c>
    </row>
    <row r="100" spans="1:11" s="15" customFormat="1" ht="57" customHeight="1" x14ac:dyDescent="0.2">
      <c r="A100" s="120" t="s">
        <v>653</v>
      </c>
      <c r="B100" s="121" t="s">
        <v>28</v>
      </c>
      <c r="C100" s="83">
        <v>4021.0039999999999</v>
      </c>
      <c r="D100" s="83" t="s">
        <v>220</v>
      </c>
      <c r="E100" s="79" t="s">
        <v>221</v>
      </c>
      <c r="F100" s="86">
        <v>3</v>
      </c>
      <c r="G100" s="86"/>
      <c r="H100" s="111"/>
      <c r="I100" s="19" t="s">
        <v>90</v>
      </c>
      <c r="J100" s="80" t="s">
        <v>39</v>
      </c>
      <c r="K100" s="80" t="s">
        <v>12</v>
      </c>
    </row>
    <row r="101" spans="1:11" s="15" customFormat="1" ht="57" customHeight="1" x14ac:dyDescent="0.2">
      <c r="A101" s="120" t="s">
        <v>653</v>
      </c>
      <c r="B101" s="121" t="s">
        <v>28</v>
      </c>
      <c r="C101" s="88">
        <v>4021.056</v>
      </c>
      <c r="D101" s="88" t="s">
        <v>222</v>
      </c>
      <c r="E101" s="90" t="s">
        <v>223</v>
      </c>
      <c r="F101" s="91">
        <v>1.5</v>
      </c>
      <c r="G101" s="91"/>
      <c r="H101" s="112"/>
      <c r="I101" s="35" t="s">
        <v>224</v>
      </c>
      <c r="J101" s="81" t="s">
        <v>39</v>
      </c>
      <c r="K101" s="81" t="s">
        <v>13</v>
      </c>
    </row>
    <row r="102" spans="1:11" s="15" customFormat="1" ht="57" customHeight="1" x14ac:dyDescent="0.2">
      <c r="A102" s="120" t="s">
        <v>653</v>
      </c>
      <c r="B102" s="121" t="s">
        <v>28</v>
      </c>
      <c r="C102" s="83">
        <v>4021.069</v>
      </c>
      <c r="D102" s="83" t="s">
        <v>225</v>
      </c>
      <c r="E102" s="79" t="s">
        <v>226</v>
      </c>
      <c r="F102" s="86">
        <v>2.7</v>
      </c>
      <c r="G102" s="86"/>
      <c r="H102" s="111"/>
      <c r="I102" s="19" t="s">
        <v>114</v>
      </c>
      <c r="J102" s="80" t="s">
        <v>67</v>
      </c>
      <c r="K102" s="80" t="s">
        <v>27</v>
      </c>
    </row>
    <row r="103" spans="1:11" s="15" customFormat="1" ht="57" customHeight="1" x14ac:dyDescent="0.2">
      <c r="A103" s="120" t="s">
        <v>653</v>
      </c>
      <c r="B103" s="121" t="s">
        <v>28</v>
      </c>
      <c r="C103" s="83" t="s">
        <v>227</v>
      </c>
      <c r="D103" s="83" t="s">
        <v>228</v>
      </c>
      <c r="E103" s="79" t="s">
        <v>229</v>
      </c>
      <c r="F103" s="86">
        <v>5</v>
      </c>
      <c r="G103" s="86"/>
      <c r="H103" s="111"/>
      <c r="I103" s="19" t="s">
        <v>114</v>
      </c>
      <c r="J103" s="80" t="s">
        <v>67</v>
      </c>
      <c r="K103" s="80" t="s">
        <v>27</v>
      </c>
    </row>
    <row r="104" spans="1:11" s="15" customFormat="1" ht="57" customHeight="1" x14ac:dyDescent="0.2">
      <c r="A104" s="120" t="s">
        <v>653</v>
      </c>
      <c r="B104" s="121" t="s">
        <v>28</v>
      </c>
      <c r="C104" s="83">
        <v>4021.0709999999999</v>
      </c>
      <c r="D104" s="83" t="s">
        <v>230</v>
      </c>
      <c r="E104" s="79" t="s">
        <v>231</v>
      </c>
      <c r="F104" s="86">
        <v>6</v>
      </c>
      <c r="G104" s="86"/>
      <c r="H104" s="111"/>
      <c r="I104" s="19" t="s">
        <v>114</v>
      </c>
      <c r="J104" s="80" t="s">
        <v>39</v>
      </c>
      <c r="K104" s="80"/>
    </row>
    <row r="105" spans="1:11" s="15" customFormat="1" ht="57" customHeight="1" x14ac:dyDescent="0.2">
      <c r="A105" s="120" t="s">
        <v>653</v>
      </c>
      <c r="B105" s="121" t="s">
        <v>28</v>
      </c>
      <c r="C105" s="83">
        <v>4021.0349999999999</v>
      </c>
      <c r="D105" s="83" t="s">
        <v>232</v>
      </c>
      <c r="E105" s="79" t="s">
        <v>233</v>
      </c>
      <c r="F105" s="86">
        <v>3</v>
      </c>
      <c r="G105" s="86"/>
      <c r="H105" s="111"/>
      <c r="I105" s="19" t="s">
        <v>136</v>
      </c>
      <c r="J105" s="80" t="s">
        <v>39</v>
      </c>
      <c r="K105" s="80" t="s">
        <v>27</v>
      </c>
    </row>
    <row r="106" spans="1:11" s="15" customFormat="1" ht="57" customHeight="1" x14ac:dyDescent="0.2">
      <c r="A106" s="120" t="s">
        <v>653</v>
      </c>
      <c r="B106" s="121" t="s">
        <v>28</v>
      </c>
      <c r="C106" s="94">
        <v>4021.1410000000001</v>
      </c>
      <c r="D106" s="94" t="s">
        <v>234</v>
      </c>
      <c r="E106" s="37" t="s">
        <v>235</v>
      </c>
      <c r="F106" s="122">
        <v>4</v>
      </c>
      <c r="G106" s="122"/>
      <c r="H106" s="123"/>
      <c r="I106" s="35" t="s">
        <v>236</v>
      </c>
      <c r="J106" s="81" t="s">
        <v>39</v>
      </c>
      <c r="K106" s="81" t="s">
        <v>13</v>
      </c>
    </row>
    <row r="107" spans="1:11" s="15" customFormat="1" ht="57" customHeight="1" x14ac:dyDescent="0.2">
      <c r="A107" s="120" t="s">
        <v>237</v>
      </c>
      <c r="B107" s="121" t="s">
        <v>28</v>
      </c>
      <c r="C107" s="83">
        <v>4021.114</v>
      </c>
      <c r="D107" s="83" t="s">
        <v>238</v>
      </c>
      <c r="E107" s="79" t="s">
        <v>239</v>
      </c>
      <c r="F107" s="86">
        <v>4</v>
      </c>
      <c r="G107" s="86"/>
      <c r="H107" s="111"/>
      <c r="I107" s="19" t="s">
        <v>240</v>
      </c>
      <c r="J107" s="80" t="s">
        <v>39</v>
      </c>
      <c r="K107" s="80"/>
    </row>
    <row r="108" spans="1:11" s="15" customFormat="1" ht="57" customHeight="1" x14ac:dyDescent="0.2">
      <c r="A108" s="120" t="s">
        <v>190</v>
      </c>
      <c r="B108" s="121" t="s">
        <v>28</v>
      </c>
      <c r="C108" s="94">
        <v>2701.0250000000001</v>
      </c>
      <c r="D108" s="94" t="s">
        <v>241</v>
      </c>
      <c r="E108" s="37" t="s">
        <v>242</v>
      </c>
      <c r="F108" s="122">
        <v>3.5</v>
      </c>
      <c r="G108" s="122"/>
      <c r="H108" s="123"/>
      <c r="I108" s="35" t="s">
        <v>197</v>
      </c>
      <c r="J108" s="81" t="s">
        <v>39</v>
      </c>
      <c r="K108" s="35" t="s">
        <v>13</v>
      </c>
    </row>
    <row r="109" spans="1:11" s="15" customFormat="1" ht="57" customHeight="1" x14ac:dyDescent="0.2">
      <c r="A109" s="120" t="s">
        <v>190</v>
      </c>
      <c r="B109" s="121" t="s">
        <v>28</v>
      </c>
      <c r="C109" s="88">
        <v>2701.0259999999998</v>
      </c>
      <c r="D109" s="88" t="s">
        <v>243</v>
      </c>
      <c r="E109" s="90" t="s">
        <v>244</v>
      </c>
      <c r="F109" s="91">
        <v>1.6</v>
      </c>
      <c r="G109" s="91"/>
      <c r="H109" s="112"/>
      <c r="I109" s="35" t="s">
        <v>200</v>
      </c>
      <c r="J109" s="81" t="s">
        <v>39</v>
      </c>
      <c r="K109" s="35" t="s">
        <v>13</v>
      </c>
    </row>
    <row r="110" spans="1:11" s="15" customFormat="1" ht="57" customHeight="1" x14ac:dyDescent="0.2">
      <c r="A110" s="120" t="s">
        <v>190</v>
      </c>
      <c r="B110" s="121" t="s">
        <v>28</v>
      </c>
      <c r="C110" s="124">
        <v>2701.03</v>
      </c>
      <c r="D110" s="94" t="s">
        <v>245</v>
      </c>
      <c r="E110" s="37" t="s">
        <v>246</v>
      </c>
      <c r="F110" s="122">
        <v>2.1</v>
      </c>
      <c r="G110" s="122"/>
      <c r="H110" s="123"/>
      <c r="I110" s="35" t="s">
        <v>197</v>
      </c>
      <c r="J110" s="81" t="s">
        <v>39</v>
      </c>
      <c r="K110" s="35" t="s">
        <v>13</v>
      </c>
    </row>
    <row r="111" spans="1:11" s="15" customFormat="1" ht="57" customHeight="1" x14ac:dyDescent="0.2">
      <c r="A111" s="120" t="s">
        <v>653</v>
      </c>
      <c r="B111" s="121" t="s">
        <v>28</v>
      </c>
      <c r="C111" s="83">
        <v>4021.2190000000001</v>
      </c>
      <c r="D111" s="83" t="s">
        <v>247</v>
      </c>
      <c r="E111" s="79" t="s">
        <v>248</v>
      </c>
      <c r="F111" s="86"/>
      <c r="G111" s="86"/>
      <c r="H111" s="111"/>
      <c r="I111" s="19" t="s">
        <v>249</v>
      </c>
      <c r="J111" s="80" t="s">
        <v>177</v>
      </c>
      <c r="K111" s="80" t="s">
        <v>12</v>
      </c>
    </row>
    <row r="112" spans="1:11" s="15" customFormat="1" ht="23.85" customHeight="1" x14ac:dyDescent="0.2">
      <c r="A112" s="125" t="s">
        <v>674</v>
      </c>
      <c r="B112" s="126" t="s">
        <v>649</v>
      </c>
      <c r="C112" s="125"/>
      <c r="D112" s="125"/>
      <c r="E112" s="39"/>
      <c r="F112" s="99"/>
      <c r="G112" s="99"/>
      <c r="H112" s="126"/>
      <c r="I112" s="99"/>
      <c r="J112" s="99"/>
      <c r="K112" s="99"/>
    </row>
    <row r="113" spans="1:11" s="15" customFormat="1" ht="57" customHeight="1" x14ac:dyDescent="0.2">
      <c r="A113" s="127" t="s">
        <v>26</v>
      </c>
      <c r="B113" s="84" t="s">
        <v>651</v>
      </c>
      <c r="C113" s="127" t="s">
        <v>14</v>
      </c>
      <c r="D113" s="127" t="s">
        <v>15</v>
      </c>
      <c r="E113" s="79" t="s">
        <v>16</v>
      </c>
      <c r="F113" s="128">
        <v>8.24</v>
      </c>
      <c r="G113" s="128">
        <v>3.29</v>
      </c>
      <c r="H113" s="129"/>
      <c r="I113" s="19" t="s">
        <v>254</v>
      </c>
      <c r="J113" s="80" t="s">
        <v>67</v>
      </c>
      <c r="K113" s="29" t="s">
        <v>7</v>
      </c>
    </row>
    <row r="114" spans="1:11" s="15" customFormat="1" ht="57" customHeight="1" x14ac:dyDescent="0.2">
      <c r="A114" s="127" t="s">
        <v>26</v>
      </c>
      <c r="B114" s="84" t="s">
        <v>651</v>
      </c>
      <c r="C114" s="127" t="s">
        <v>17</v>
      </c>
      <c r="D114" s="127" t="s">
        <v>18</v>
      </c>
      <c r="E114" s="79" t="s">
        <v>255</v>
      </c>
      <c r="F114" s="128">
        <v>2.4700000000000002</v>
      </c>
      <c r="G114" s="128">
        <f t="shared" ref="G114:G130" si="0">F114*0.4</f>
        <v>0.9880000000000001</v>
      </c>
      <c r="H114" s="129"/>
      <c r="I114" s="19" t="s">
        <v>80</v>
      </c>
      <c r="J114" s="80" t="s">
        <v>39</v>
      </c>
      <c r="K114" s="80" t="s">
        <v>5</v>
      </c>
    </row>
    <row r="115" spans="1:11" s="15" customFormat="1" ht="57" customHeight="1" x14ac:dyDescent="0.2">
      <c r="A115" s="127" t="s">
        <v>26</v>
      </c>
      <c r="B115" s="84" t="s">
        <v>651</v>
      </c>
      <c r="C115" s="127" t="s">
        <v>256</v>
      </c>
      <c r="D115" s="127" t="s">
        <v>257</v>
      </c>
      <c r="E115" s="79" t="s">
        <v>258</v>
      </c>
      <c r="F115" s="128">
        <v>2.88</v>
      </c>
      <c r="G115" s="128">
        <f t="shared" si="0"/>
        <v>1.1519999999999999</v>
      </c>
      <c r="H115" s="129"/>
      <c r="I115" s="19" t="s">
        <v>207</v>
      </c>
      <c r="J115" s="80" t="s">
        <v>39</v>
      </c>
      <c r="K115" s="80" t="s">
        <v>5</v>
      </c>
    </row>
    <row r="116" spans="1:11" s="15" customFormat="1" ht="57" customHeight="1" x14ac:dyDescent="0.2">
      <c r="A116" s="127" t="s">
        <v>26</v>
      </c>
      <c r="B116" s="84" t="s">
        <v>651</v>
      </c>
      <c r="C116" s="127" t="s">
        <v>22</v>
      </c>
      <c r="D116" s="127" t="s">
        <v>23</v>
      </c>
      <c r="E116" s="79" t="s">
        <v>24</v>
      </c>
      <c r="F116" s="128">
        <v>4.12</v>
      </c>
      <c r="G116" s="128">
        <f t="shared" si="0"/>
        <v>1.6480000000000001</v>
      </c>
      <c r="H116" s="129"/>
      <c r="I116" s="19" t="s">
        <v>254</v>
      </c>
      <c r="J116" s="80" t="s">
        <v>39</v>
      </c>
      <c r="K116" s="80" t="s">
        <v>5</v>
      </c>
    </row>
    <row r="117" spans="1:11" s="15" customFormat="1" ht="57" customHeight="1" x14ac:dyDescent="0.2">
      <c r="A117" s="130" t="s">
        <v>26</v>
      </c>
      <c r="B117" s="89" t="s">
        <v>651</v>
      </c>
      <c r="C117" s="130" t="s">
        <v>259</v>
      </c>
      <c r="D117" s="130" t="s">
        <v>260</v>
      </c>
      <c r="E117" s="90" t="s">
        <v>261</v>
      </c>
      <c r="F117" s="131">
        <v>2.0699999999999998</v>
      </c>
      <c r="G117" s="131">
        <f t="shared" si="0"/>
        <v>0.82799999999999996</v>
      </c>
      <c r="H117" s="132"/>
      <c r="I117" s="35" t="s">
        <v>84</v>
      </c>
      <c r="J117" s="81" t="s">
        <v>39</v>
      </c>
      <c r="K117" s="81" t="s">
        <v>13</v>
      </c>
    </row>
    <row r="118" spans="1:11" s="15" customFormat="1" ht="57" customHeight="1" x14ac:dyDescent="0.2">
      <c r="A118" s="113" t="s">
        <v>26</v>
      </c>
      <c r="B118" s="113" t="s">
        <v>649</v>
      </c>
      <c r="C118" s="114" t="s">
        <v>262</v>
      </c>
      <c r="D118" s="113" t="s">
        <v>263</v>
      </c>
      <c r="E118" s="114" t="s">
        <v>264</v>
      </c>
      <c r="F118" s="115">
        <v>9.69</v>
      </c>
      <c r="G118" s="115">
        <f t="shared" si="0"/>
        <v>3.8759999999999999</v>
      </c>
      <c r="H118" s="116"/>
      <c r="I118" s="46" t="s">
        <v>265</v>
      </c>
      <c r="J118" s="82" t="s">
        <v>39</v>
      </c>
      <c r="K118" s="117"/>
    </row>
    <row r="119" spans="1:11" s="15" customFormat="1" ht="57" customHeight="1" x14ac:dyDescent="0.2">
      <c r="A119" s="127" t="s">
        <v>26</v>
      </c>
      <c r="B119" s="84" t="s">
        <v>651</v>
      </c>
      <c r="C119" s="127" t="s">
        <v>262</v>
      </c>
      <c r="D119" s="127" t="s">
        <v>263</v>
      </c>
      <c r="E119" s="79" t="s">
        <v>820</v>
      </c>
      <c r="F119" s="128">
        <v>1.915</v>
      </c>
      <c r="G119" s="128">
        <v>0.76600000000000001</v>
      </c>
      <c r="H119" s="129"/>
      <c r="I119" s="19" t="s">
        <v>265</v>
      </c>
      <c r="J119" s="80" t="s">
        <v>39</v>
      </c>
      <c r="K119" s="80" t="s">
        <v>7</v>
      </c>
    </row>
    <row r="120" spans="1:11" s="15" customFormat="1" ht="57" customHeight="1" x14ac:dyDescent="0.2">
      <c r="A120" s="127" t="s">
        <v>26</v>
      </c>
      <c r="B120" s="84" t="s">
        <v>651</v>
      </c>
      <c r="C120" s="127" t="s">
        <v>262</v>
      </c>
      <c r="D120" s="127" t="s">
        <v>263</v>
      </c>
      <c r="E120" s="79" t="s">
        <v>819</v>
      </c>
      <c r="F120" s="128">
        <v>2.4249999999999998</v>
      </c>
      <c r="G120" s="128">
        <v>0.97</v>
      </c>
      <c r="H120" s="129"/>
      <c r="I120" s="19" t="s">
        <v>265</v>
      </c>
      <c r="J120" s="80" t="s">
        <v>39</v>
      </c>
      <c r="K120" s="42" t="s">
        <v>7</v>
      </c>
    </row>
    <row r="121" spans="1:11" s="15" customFormat="1" ht="57" customHeight="1" x14ac:dyDescent="0.2">
      <c r="A121" s="127" t="s">
        <v>26</v>
      </c>
      <c r="B121" s="84" t="s">
        <v>651</v>
      </c>
      <c r="C121" s="127" t="s">
        <v>262</v>
      </c>
      <c r="D121" s="127" t="s">
        <v>263</v>
      </c>
      <c r="E121" s="79" t="s">
        <v>821</v>
      </c>
      <c r="F121" s="128">
        <v>3.88</v>
      </c>
      <c r="G121" s="128">
        <v>1.552</v>
      </c>
      <c r="H121" s="129"/>
      <c r="I121" s="19" t="s">
        <v>265</v>
      </c>
      <c r="J121" s="80" t="s">
        <v>39</v>
      </c>
      <c r="K121" s="42" t="s">
        <v>6</v>
      </c>
    </row>
    <row r="122" spans="1:11" s="15" customFormat="1" ht="57" customHeight="1" x14ac:dyDescent="0.2">
      <c r="A122" s="127" t="s">
        <v>26</v>
      </c>
      <c r="B122" s="84" t="s">
        <v>651</v>
      </c>
      <c r="C122" s="127" t="s">
        <v>262</v>
      </c>
      <c r="D122" s="127" t="s">
        <v>263</v>
      </c>
      <c r="E122" s="79" t="s">
        <v>822</v>
      </c>
      <c r="F122" s="128">
        <v>1.47</v>
      </c>
      <c r="G122" s="128">
        <v>0.58799999999999997</v>
      </c>
      <c r="H122" s="129"/>
      <c r="I122" s="19" t="s">
        <v>265</v>
      </c>
      <c r="J122" s="80" t="s">
        <v>39</v>
      </c>
      <c r="K122" s="42" t="s">
        <v>5</v>
      </c>
    </row>
    <row r="123" spans="1:11" s="15" customFormat="1" ht="57" customHeight="1" x14ac:dyDescent="0.2">
      <c r="A123" s="127" t="s">
        <v>26</v>
      </c>
      <c r="B123" s="84" t="s">
        <v>651</v>
      </c>
      <c r="C123" s="127" t="s">
        <v>266</v>
      </c>
      <c r="D123" s="127" t="s">
        <v>267</v>
      </c>
      <c r="E123" s="79" t="s">
        <v>268</v>
      </c>
      <c r="F123" s="128">
        <v>4.2</v>
      </c>
      <c r="G123" s="128">
        <f t="shared" si="0"/>
        <v>1.6800000000000002</v>
      </c>
      <c r="H123" s="129"/>
      <c r="I123" s="19" t="s">
        <v>42</v>
      </c>
      <c r="J123" s="80" t="s">
        <v>67</v>
      </c>
      <c r="K123" s="80" t="s">
        <v>5</v>
      </c>
    </row>
    <row r="124" spans="1:11" s="15" customFormat="1" ht="57" customHeight="1" x14ac:dyDescent="0.2">
      <c r="A124" s="130" t="s">
        <v>26</v>
      </c>
      <c r="B124" s="89" t="s">
        <v>651</v>
      </c>
      <c r="C124" s="130" t="s">
        <v>269</v>
      </c>
      <c r="D124" s="130" t="s">
        <v>270</v>
      </c>
      <c r="E124" s="90" t="s">
        <v>271</v>
      </c>
      <c r="F124" s="131">
        <v>22.65</v>
      </c>
      <c r="G124" s="131">
        <f t="shared" si="0"/>
        <v>9.06</v>
      </c>
      <c r="H124" s="132"/>
      <c r="I124" s="35" t="s">
        <v>272</v>
      </c>
      <c r="J124" s="81" t="s">
        <v>39</v>
      </c>
      <c r="K124" s="81" t="s">
        <v>13</v>
      </c>
    </row>
    <row r="125" spans="1:11" s="15" customFormat="1" ht="57" customHeight="1" x14ac:dyDescent="0.2">
      <c r="A125" s="127" t="s">
        <v>26</v>
      </c>
      <c r="B125" s="84" t="s">
        <v>651</v>
      </c>
      <c r="C125" s="127" t="s">
        <v>273</v>
      </c>
      <c r="D125" s="127" t="s">
        <v>274</v>
      </c>
      <c r="E125" s="79" t="s">
        <v>275</v>
      </c>
      <c r="F125" s="128">
        <v>9.64</v>
      </c>
      <c r="G125" s="128">
        <f t="shared" si="0"/>
        <v>3.8560000000000003</v>
      </c>
      <c r="H125" s="129"/>
      <c r="I125" s="19" t="s">
        <v>276</v>
      </c>
      <c r="J125" s="80" t="s">
        <v>39</v>
      </c>
      <c r="K125" s="80" t="s">
        <v>4</v>
      </c>
    </row>
    <row r="126" spans="1:11" s="15" customFormat="1" ht="57" customHeight="1" x14ac:dyDescent="0.2">
      <c r="A126" s="130" t="s">
        <v>26</v>
      </c>
      <c r="B126" s="89" t="s">
        <v>651</v>
      </c>
      <c r="C126" s="130" t="s">
        <v>277</v>
      </c>
      <c r="D126" s="130" t="s">
        <v>278</v>
      </c>
      <c r="E126" s="90" t="s">
        <v>279</v>
      </c>
      <c r="F126" s="131">
        <v>9.06</v>
      </c>
      <c r="G126" s="131">
        <f t="shared" si="0"/>
        <v>3.6240000000000006</v>
      </c>
      <c r="H126" s="132"/>
      <c r="I126" s="35" t="s">
        <v>49</v>
      </c>
      <c r="J126" s="81" t="s">
        <v>39</v>
      </c>
      <c r="K126" s="81" t="s">
        <v>13</v>
      </c>
    </row>
    <row r="127" spans="1:11" s="15" customFormat="1" ht="57" customHeight="1" x14ac:dyDescent="0.2">
      <c r="A127" s="127" t="s">
        <v>26</v>
      </c>
      <c r="B127" s="84" t="s">
        <v>651</v>
      </c>
      <c r="C127" s="127" t="s">
        <v>280</v>
      </c>
      <c r="D127" s="127" t="s">
        <v>278</v>
      </c>
      <c r="E127" s="79" t="s">
        <v>281</v>
      </c>
      <c r="F127" s="128">
        <v>3.29</v>
      </c>
      <c r="G127" s="128">
        <f t="shared" si="0"/>
        <v>1.3160000000000001</v>
      </c>
      <c r="H127" s="129"/>
      <c r="I127" s="19" t="s">
        <v>49</v>
      </c>
      <c r="J127" s="80" t="s">
        <v>39</v>
      </c>
      <c r="K127" s="80" t="s">
        <v>5</v>
      </c>
    </row>
    <row r="128" spans="1:11" s="15" customFormat="1" ht="23.85" customHeight="1" x14ac:dyDescent="0.2">
      <c r="A128" s="113" t="s">
        <v>26</v>
      </c>
      <c r="B128" s="113" t="s">
        <v>649</v>
      </c>
      <c r="C128" s="114" t="s">
        <v>282</v>
      </c>
      <c r="D128" s="113"/>
      <c r="E128" s="114" t="s">
        <v>283</v>
      </c>
      <c r="F128" s="115">
        <f>SUM(F129:F134)</f>
        <v>10.711</v>
      </c>
      <c r="G128" s="115">
        <f t="shared" si="0"/>
        <v>4.2844000000000007</v>
      </c>
      <c r="H128" s="116"/>
      <c r="I128" s="46"/>
      <c r="J128" s="82"/>
      <c r="K128" s="117"/>
    </row>
    <row r="129" spans="1:11" s="15" customFormat="1" ht="57" customHeight="1" x14ac:dyDescent="0.2">
      <c r="A129" s="127" t="s">
        <v>26</v>
      </c>
      <c r="B129" s="84" t="s">
        <v>651</v>
      </c>
      <c r="C129" s="127" t="s">
        <v>284</v>
      </c>
      <c r="D129" s="127" t="s">
        <v>285</v>
      </c>
      <c r="E129" s="79" t="s">
        <v>286</v>
      </c>
      <c r="F129" s="128">
        <v>2.4700000000000002</v>
      </c>
      <c r="G129" s="128">
        <f t="shared" si="0"/>
        <v>0.9880000000000001</v>
      </c>
      <c r="H129" s="129"/>
      <c r="I129" s="19" t="s">
        <v>42</v>
      </c>
      <c r="J129" s="80" t="s">
        <v>67</v>
      </c>
      <c r="K129" s="80" t="s">
        <v>12</v>
      </c>
    </row>
    <row r="130" spans="1:11" s="15" customFormat="1" ht="23.85" customHeight="1" x14ac:dyDescent="0.2">
      <c r="A130" s="113" t="s">
        <v>26</v>
      </c>
      <c r="B130" s="113" t="s">
        <v>649</v>
      </c>
      <c r="C130" s="114" t="s">
        <v>19</v>
      </c>
      <c r="D130" s="113" t="s">
        <v>20</v>
      </c>
      <c r="E130" s="114" t="s">
        <v>21</v>
      </c>
      <c r="F130" s="115">
        <v>2.06</v>
      </c>
      <c r="G130" s="115">
        <f t="shared" si="0"/>
        <v>0.82400000000000007</v>
      </c>
      <c r="H130" s="116"/>
      <c r="I130" s="46" t="s">
        <v>254</v>
      </c>
      <c r="J130" s="82" t="s">
        <v>67</v>
      </c>
      <c r="K130" s="117"/>
    </row>
    <row r="131" spans="1:11" s="15" customFormat="1" ht="57" customHeight="1" x14ac:dyDescent="0.2">
      <c r="A131" s="127" t="s">
        <v>26</v>
      </c>
      <c r="B131" s="84" t="s">
        <v>651</v>
      </c>
      <c r="C131" s="127" t="s">
        <v>19</v>
      </c>
      <c r="D131" s="127" t="s">
        <v>20</v>
      </c>
      <c r="E131" s="79" t="s">
        <v>664</v>
      </c>
      <c r="F131" s="128">
        <v>0.83299999999999996</v>
      </c>
      <c r="G131" s="128">
        <v>0.3332</v>
      </c>
      <c r="H131" s="129"/>
      <c r="I131" s="19" t="s">
        <v>84</v>
      </c>
      <c r="J131" s="80" t="s">
        <v>67</v>
      </c>
      <c r="K131" s="80" t="s">
        <v>7</v>
      </c>
    </row>
    <row r="132" spans="1:11" s="15" customFormat="1" ht="57" customHeight="1" x14ac:dyDescent="0.2">
      <c r="A132" s="130" t="s">
        <v>26</v>
      </c>
      <c r="B132" s="89" t="s">
        <v>651</v>
      </c>
      <c r="C132" s="130" t="s">
        <v>19</v>
      </c>
      <c r="D132" s="130" t="s">
        <v>20</v>
      </c>
      <c r="E132" s="90" t="s">
        <v>918</v>
      </c>
      <c r="F132" s="131">
        <v>0.6</v>
      </c>
      <c r="G132" s="131">
        <v>0.24</v>
      </c>
      <c r="H132" s="132"/>
      <c r="I132" s="35" t="s">
        <v>80</v>
      </c>
      <c r="J132" s="81" t="s">
        <v>67</v>
      </c>
      <c r="K132" s="204" t="s">
        <v>13</v>
      </c>
    </row>
    <row r="133" spans="1:11" s="15" customFormat="1" ht="57" customHeight="1" x14ac:dyDescent="0.2">
      <c r="A133" s="127" t="s">
        <v>26</v>
      </c>
      <c r="B133" s="84" t="s">
        <v>651</v>
      </c>
      <c r="C133" s="127" t="s">
        <v>19</v>
      </c>
      <c r="D133" s="127" t="s">
        <v>20</v>
      </c>
      <c r="E133" s="79" t="s">
        <v>665</v>
      </c>
      <c r="F133" s="128">
        <v>0.628</v>
      </c>
      <c r="G133" s="128">
        <v>0.25119999999999998</v>
      </c>
      <c r="H133" s="129"/>
      <c r="I133" s="19" t="s">
        <v>254</v>
      </c>
      <c r="J133" s="80" t="s">
        <v>67</v>
      </c>
      <c r="K133" s="80" t="s">
        <v>5</v>
      </c>
    </row>
    <row r="134" spans="1:11" s="15" customFormat="1" ht="57" customHeight="1" x14ac:dyDescent="0.2">
      <c r="A134" s="127" t="s">
        <v>26</v>
      </c>
      <c r="B134" s="84" t="s">
        <v>651</v>
      </c>
      <c r="C134" s="127" t="s">
        <v>287</v>
      </c>
      <c r="D134" s="127" t="s">
        <v>288</v>
      </c>
      <c r="E134" s="79" t="s">
        <v>289</v>
      </c>
      <c r="F134" s="128">
        <v>4.12</v>
      </c>
      <c r="G134" s="128">
        <f>F134*0.4</f>
        <v>1.6480000000000001</v>
      </c>
      <c r="H134" s="129"/>
      <c r="I134" s="19" t="s">
        <v>290</v>
      </c>
      <c r="J134" s="80" t="s">
        <v>39</v>
      </c>
      <c r="K134" s="80" t="s">
        <v>4</v>
      </c>
    </row>
    <row r="135" spans="1:11" s="15" customFormat="1" ht="57" customHeight="1" x14ac:dyDescent="0.2">
      <c r="A135" s="127" t="s">
        <v>655</v>
      </c>
      <c r="B135" s="84" t="s">
        <v>651</v>
      </c>
      <c r="C135" s="127" t="s">
        <v>291</v>
      </c>
      <c r="D135" s="127" t="s">
        <v>292</v>
      </c>
      <c r="E135" s="79" t="s">
        <v>293</v>
      </c>
      <c r="F135" s="128">
        <v>1.71</v>
      </c>
      <c r="G135" s="128">
        <f t="shared" ref="G135:G157" si="1">F135*0.35</f>
        <v>0.59849999999999992</v>
      </c>
      <c r="H135" s="129"/>
      <c r="I135" s="19" t="s">
        <v>294</v>
      </c>
      <c r="J135" s="80" t="s">
        <v>39</v>
      </c>
      <c r="K135" s="29" t="s">
        <v>7</v>
      </c>
    </row>
    <row r="136" spans="1:11" s="15" customFormat="1" ht="57" customHeight="1" x14ac:dyDescent="0.2">
      <c r="A136" s="127" t="s">
        <v>655</v>
      </c>
      <c r="B136" s="84" t="s">
        <v>651</v>
      </c>
      <c r="C136" s="127" t="s">
        <v>295</v>
      </c>
      <c r="D136" s="127" t="s">
        <v>296</v>
      </c>
      <c r="E136" s="79" t="s">
        <v>297</v>
      </c>
      <c r="F136" s="128">
        <v>7.95</v>
      </c>
      <c r="G136" s="128">
        <f t="shared" si="1"/>
        <v>2.7824999999999998</v>
      </c>
      <c r="H136" s="129"/>
      <c r="I136" s="19" t="s">
        <v>298</v>
      </c>
      <c r="J136" s="80" t="s">
        <v>39</v>
      </c>
      <c r="K136" s="80" t="s">
        <v>5</v>
      </c>
    </row>
    <row r="137" spans="1:11" s="15" customFormat="1" ht="57" customHeight="1" x14ac:dyDescent="0.2">
      <c r="A137" s="127" t="s">
        <v>655</v>
      </c>
      <c r="B137" s="84" t="s">
        <v>651</v>
      </c>
      <c r="C137" s="127" t="s">
        <v>299</v>
      </c>
      <c r="D137" s="127" t="s">
        <v>300</v>
      </c>
      <c r="E137" s="79" t="s">
        <v>301</v>
      </c>
      <c r="F137" s="128">
        <v>4.95</v>
      </c>
      <c r="G137" s="128">
        <f t="shared" si="1"/>
        <v>1.7324999999999999</v>
      </c>
      <c r="H137" s="129"/>
      <c r="I137" s="19" t="s">
        <v>302</v>
      </c>
      <c r="J137" s="80" t="s">
        <v>39</v>
      </c>
      <c r="K137" s="80" t="s">
        <v>5</v>
      </c>
    </row>
    <row r="138" spans="1:11" s="15" customFormat="1" ht="57" customHeight="1" x14ac:dyDescent="0.2">
      <c r="A138" s="130" t="s">
        <v>655</v>
      </c>
      <c r="B138" s="89" t="s">
        <v>651</v>
      </c>
      <c r="C138" s="130" t="s">
        <v>303</v>
      </c>
      <c r="D138" s="130" t="s">
        <v>669</v>
      </c>
      <c r="E138" s="90" t="s">
        <v>304</v>
      </c>
      <c r="F138" s="131">
        <v>29.36</v>
      </c>
      <c r="G138" s="131">
        <f t="shared" si="1"/>
        <v>10.276</v>
      </c>
      <c r="H138" s="132"/>
      <c r="I138" s="35" t="s">
        <v>90</v>
      </c>
      <c r="J138" s="81" t="s">
        <v>39</v>
      </c>
      <c r="K138" s="30" t="s">
        <v>13</v>
      </c>
    </row>
    <row r="139" spans="1:11" s="15" customFormat="1" ht="57" customHeight="1" x14ac:dyDescent="0.2">
      <c r="A139" s="127" t="s">
        <v>655</v>
      </c>
      <c r="B139" s="84" t="s">
        <v>651</v>
      </c>
      <c r="C139" s="127" t="s">
        <v>305</v>
      </c>
      <c r="D139" s="127" t="s">
        <v>306</v>
      </c>
      <c r="E139" s="79" t="s">
        <v>307</v>
      </c>
      <c r="F139" s="128">
        <v>1.44</v>
      </c>
      <c r="G139" s="128">
        <f t="shared" si="1"/>
        <v>0.504</v>
      </c>
      <c r="H139" s="129"/>
      <c r="I139" s="19" t="s">
        <v>308</v>
      </c>
      <c r="J139" s="80" t="s">
        <v>67</v>
      </c>
      <c r="K139" s="80" t="s">
        <v>4</v>
      </c>
    </row>
    <row r="140" spans="1:11" s="15" customFormat="1" ht="57" customHeight="1" x14ac:dyDescent="0.2">
      <c r="A140" s="127" t="s">
        <v>655</v>
      </c>
      <c r="B140" s="84" t="s">
        <v>651</v>
      </c>
      <c r="C140" s="127" t="s">
        <v>310</v>
      </c>
      <c r="D140" s="127" t="s">
        <v>311</v>
      </c>
      <c r="E140" s="79" t="s">
        <v>312</v>
      </c>
      <c r="F140" s="128">
        <v>7.57</v>
      </c>
      <c r="G140" s="128">
        <f t="shared" si="1"/>
        <v>2.6494999999999997</v>
      </c>
      <c r="H140" s="129"/>
      <c r="I140" s="19" t="s">
        <v>99</v>
      </c>
      <c r="J140" s="80" t="s">
        <v>39</v>
      </c>
      <c r="K140" s="80" t="s">
        <v>12</v>
      </c>
    </row>
    <row r="141" spans="1:11" s="15" customFormat="1" ht="57" customHeight="1" x14ac:dyDescent="0.2">
      <c r="A141" s="127" t="s">
        <v>655</v>
      </c>
      <c r="B141" s="84" t="s">
        <v>651</v>
      </c>
      <c r="C141" s="127" t="s">
        <v>313</v>
      </c>
      <c r="D141" s="127" t="s">
        <v>314</v>
      </c>
      <c r="E141" s="79" t="s">
        <v>315</v>
      </c>
      <c r="F141" s="128">
        <v>4.5</v>
      </c>
      <c r="G141" s="128">
        <f t="shared" si="1"/>
        <v>1.575</v>
      </c>
      <c r="H141" s="129"/>
      <c r="I141" s="19" t="s">
        <v>99</v>
      </c>
      <c r="J141" s="80" t="s">
        <v>67</v>
      </c>
      <c r="K141" s="80" t="s">
        <v>5</v>
      </c>
    </row>
    <row r="142" spans="1:11" s="15" customFormat="1" ht="57" customHeight="1" x14ac:dyDescent="0.2">
      <c r="A142" s="127" t="s">
        <v>655</v>
      </c>
      <c r="B142" s="84" t="s">
        <v>651</v>
      </c>
      <c r="C142" s="127" t="s">
        <v>316</v>
      </c>
      <c r="D142" s="127" t="s">
        <v>317</v>
      </c>
      <c r="E142" s="79" t="s">
        <v>318</v>
      </c>
      <c r="F142" s="128">
        <v>14.41</v>
      </c>
      <c r="G142" s="128">
        <f t="shared" si="1"/>
        <v>5.0434999999999999</v>
      </c>
      <c r="H142" s="129"/>
      <c r="I142" s="19" t="s">
        <v>114</v>
      </c>
      <c r="J142" s="80" t="s">
        <v>39</v>
      </c>
      <c r="K142" s="80" t="s">
        <v>5</v>
      </c>
    </row>
    <row r="143" spans="1:11" s="15" customFormat="1" ht="57" customHeight="1" x14ac:dyDescent="0.2">
      <c r="A143" s="127" t="s">
        <v>655</v>
      </c>
      <c r="B143" s="84" t="s">
        <v>651</v>
      </c>
      <c r="C143" s="127" t="s">
        <v>316</v>
      </c>
      <c r="D143" s="127" t="s">
        <v>317</v>
      </c>
      <c r="E143" s="79" t="s">
        <v>894</v>
      </c>
      <c r="F143" s="128">
        <v>3.78159</v>
      </c>
      <c r="G143" s="128">
        <v>1.32355</v>
      </c>
      <c r="H143" s="129"/>
      <c r="I143" s="17" t="s">
        <v>114</v>
      </c>
      <c r="J143" s="29" t="s">
        <v>39</v>
      </c>
      <c r="K143" s="80" t="s">
        <v>7</v>
      </c>
    </row>
    <row r="144" spans="1:11" s="15" customFormat="1" ht="57" customHeight="1" x14ac:dyDescent="0.2">
      <c r="A144" s="127" t="s">
        <v>655</v>
      </c>
      <c r="B144" s="84" t="s">
        <v>651</v>
      </c>
      <c r="C144" s="127" t="s">
        <v>316</v>
      </c>
      <c r="D144" s="127" t="s">
        <v>317</v>
      </c>
      <c r="E144" s="79" t="s">
        <v>895</v>
      </c>
      <c r="F144" s="128">
        <v>3.8286500000000001</v>
      </c>
      <c r="G144" s="128">
        <v>1.34</v>
      </c>
      <c r="H144" s="129"/>
      <c r="I144" s="17" t="s">
        <v>114</v>
      </c>
      <c r="J144" s="29" t="s">
        <v>39</v>
      </c>
      <c r="K144" s="80" t="s">
        <v>5</v>
      </c>
    </row>
    <row r="145" spans="1:11" s="15" customFormat="1" ht="57" customHeight="1" x14ac:dyDescent="0.2">
      <c r="A145" s="127" t="s">
        <v>655</v>
      </c>
      <c r="B145" s="84" t="s">
        <v>651</v>
      </c>
      <c r="C145" s="127" t="s">
        <v>316</v>
      </c>
      <c r="D145" s="127" t="s">
        <v>317</v>
      </c>
      <c r="E145" s="79" t="s">
        <v>896</v>
      </c>
      <c r="F145" s="128">
        <v>1.72637</v>
      </c>
      <c r="G145" s="128">
        <v>0.60399999999999998</v>
      </c>
      <c r="H145" s="129"/>
      <c r="I145" s="17" t="s">
        <v>114</v>
      </c>
      <c r="J145" s="29" t="s">
        <v>39</v>
      </c>
      <c r="K145" s="80" t="s">
        <v>5</v>
      </c>
    </row>
    <row r="146" spans="1:11" s="15" customFormat="1" ht="57" customHeight="1" x14ac:dyDescent="0.2">
      <c r="A146" s="127" t="s">
        <v>655</v>
      </c>
      <c r="B146" s="84" t="s">
        <v>651</v>
      </c>
      <c r="C146" s="127" t="s">
        <v>316</v>
      </c>
      <c r="D146" s="127" t="s">
        <v>317</v>
      </c>
      <c r="E146" s="79" t="s">
        <v>897</v>
      </c>
      <c r="F146" s="128">
        <v>0.58294400000000002</v>
      </c>
      <c r="G146" s="128">
        <v>0.20399999999999999</v>
      </c>
      <c r="H146" s="129"/>
      <c r="I146" s="17" t="s">
        <v>114</v>
      </c>
      <c r="J146" s="29" t="s">
        <v>39</v>
      </c>
      <c r="K146" s="80" t="s">
        <v>5</v>
      </c>
    </row>
    <row r="147" spans="1:11" s="15" customFormat="1" ht="57" customHeight="1" x14ac:dyDescent="0.2">
      <c r="A147" s="127" t="s">
        <v>655</v>
      </c>
      <c r="B147" s="84" t="s">
        <v>651</v>
      </c>
      <c r="C147" s="127" t="s">
        <v>316</v>
      </c>
      <c r="D147" s="127" t="s">
        <v>317</v>
      </c>
      <c r="E147" s="79" t="s">
        <v>898</v>
      </c>
      <c r="F147" s="128">
        <v>0.47238999999999998</v>
      </c>
      <c r="G147" s="128">
        <v>0.16533</v>
      </c>
      <c r="H147" s="129"/>
      <c r="I147" s="17" t="s">
        <v>662</v>
      </c>
      <c r="J147" s="29" t="s">
        <v>39</v>
      </c>
      <c r="K147" s="80" t="s">
        <v>5</v>
      </c>
    </row>
    <row r="148" spans="1:11" s="15" customFormat="1" ht="57" customHeight="1" x14ac:dyDescent="0.2">
      <c r="A148" s="127" t="s">
        <v>655</v>
      </c>
      <c r="B148" s="84" t="s">
        <v>651</v>
      </c>
      <c r="C148" s="127" t="s">
        <v>316</v>
      </c>
      <c r="D148" s="127" t="s">
        <v>317</v>
      </c>
      <c r="E148" s="79" t="s">
        <v>899</v>
      </c>
      <c r="F148" s="128">
        <v>0.79803400000000002</v>
      </c>
      <c r="G148" s="128">
        <v>0.27900000000000003</v>
      </c>
      <c r="H148" s="129"/>
      <c r="I148" s="17" t="s">
        <v>114</v>
      </c>
      <c r="J148" s="29" t="s">
        <v>39</v>
      </c>
      <c r="K148" s="80" t="s">
        <v>5</v>
      </c>
    </row>
    <row r="149" spans="1:11" s="15" customFormat="1" ht="57" customHeight="1" x14ac:dyDescent="0.2">
      <c r="A149" s="127" t="s">
        <v>655</v>
      </c>
      <c r="B149" s="84" t="s">
        <v>651</v>
      </c>
      <c r="C149" s="127" t="s">
        <v>316</v>
      </c>
      <c r="D149" s="127" t="s">
        <v>317</v>
      </c>
      <c r="E149" s="79" t="s">
        <v>900</v>
      </c>
      <c r="F149" s="128">
        <v>0.470605</v>
      </c>
      <c r="G149" s="128">
        <v>0.16470000000000001</v>
      </c>
      <c r="H149" s="129"/>
      <c r="I149" s="17" t="s">
        <v>906</v>
      </c>
      <c r="J149" s="29" t="s">
        <v>39</v>
      </c>
      <c r="K149" s="80" t="s">
        <v>5</v>
      </c>
    </row>
    <row r="150" spans="1:11" s="15" customFormat="1" ht="57" customHeight="1" x14ac:dyDescent="0.2">
      <c r="A150" s="127" t="s">
        <v>655</v>
      </c>
      <c r="B150" s="84" t="s">
        <v>651</v>
      </c>
      <c r="C150" s="127" t="s">
        <v>316</v>
      </c>
      <c r="D150" s="127" t="s">
        <v>317</v>
      </c>
      <c r="E150" s="79" t="s">
        <v>901</v>
      </c>
      <c r="F150" s="128">
        <v>0.56750199999999995</v>
      </c>
      <c r="G150" s="128">
        <v>0.19800000000000001</v>
      </c>
      <c r="H150" s="129"/>
      <c r="I150" s="17" t="s">
        <v>329</v>
      </c>
      <c r="J150" s="29" t="s">
        <v>39</v>
      </c>
      <c r="K150" s="80" t="s">
        <v>5</v>
      </c>
    </row>
    <row r="151" spans="1:11" s="15" customFormat="1" ht="57" customHeight="1" x14ac:dyDescent="0.2">
      <c r="A151" s="127" t="s">
        <v>655</v>
      </c>
      <c r="B151" s="84" t="s">
        <v>651</v>
      </c>
      <c r="C151" s="127" t="s">
        <v>316</v>
      </c>
      <c r="D151" s="127" t="s">
        <v>317</v>
      </c>
      <c r="E151" s="79" t="s">
        <v>902</v>
      </c>
      <c r="F151" s="128">
        <v>0.23163300000000001</v>
      </c>
      <c r="G151" s="128">
        <v>8.1000000000000003E-2</v>
      </c>
      <c r="H151" s="129"/>
      <c r="I151" s="17" t="s">
        <v>325</v>
      </c>
      <c r="J151" s="29" t="s">
        <v>39</v>
      </c>
      <c r="K151" s="80" t="s">
        <v>5</v>
      </c>
    </row>
    <row r="152" spans="1:11" s="15" customFormat="1" ht="57" customHeight="1" x14ac:dyDescent="0.2">
      <c r="A152" s="127" t="s">
        <v>655</v>
      </c>
      <c r="B152" s="84" t="s">
        <v>651</v>
      </c>
      <c r="C152" s="127" t="s">
        <v>316</v>
      </c>
      <c r="D152" s="127" t="s">
        <v>317</v>
      </c>
      <c r="E152" s="79" t="s">
        <v>903</v>
      </c>
      <c r="F152" s="128">
        <v>0.80299500000000001</v>
      </c>
      <c r="G152" s="128">
        <v>0.25850000000000001</v>
      </c>
      <c r="H152" s="129"/>
      <c r="I152" s="17" t="s">
        <v>120</v>
      </c>
      <c r="J152" s="29" t="s">
        <v>39</v>
      </c>
      <c r="K152" s="80" t="s">
        <v>7</v>
      </c>
    </row>
    <row r="153" spans="1:11" s="15" customFormat="1" ht="57" customHeight="1" x14ac:dyDescent="0.2">
      <c r="A153" s="127" t="s">
        <v>655</v>
      </c>
      <c r="B153" s="84" t="s">
        <v>651</v>
      </c>
      <c r="C153" s="127" t="s">
        <v>316</v>
      </c>
      <c r="D153" s="127" t="s">
        <v>317</v>
      </c>
      <c r="E153" s="79" t="s">
        <v>904</v>
      </c>
      <c r="F153" s="128">
        <v>0.86195699999999997</v>
      </c>
      <c r="G153" s="128">
        <v>0.3</v>
      </c>
      <c r="H153" s="129"/>
      <c r="I153" s="17" t="s">
        <v>120</v>
      </c>
      <c r="J153" s="29" t="s">
        <v>39</v>
      </c>
      <c r="K153" s="80" t="s">
        <v>5</v>
      </c>
    </row>
    <row r="154" spans="1:11" s="15" customFormat="1" ht="57" customHeight="1" x14ac:dyDescent="0.2">
      <c r="A154" s="127" t="s">
        <v>655</v>
      </c>
      <c r="B154" s="84" t="s">
        <v>651</v>
      </c>
      <c r="C154" s="127" t="s">
        <v>316</v>
      </c>
      <c r="D154" s="127" t="s">
        <v>317</v>
      </c>
      <c r="E154" s="79" t="s">
        <v>905</v>
      </c>
      <c r="F154" s="128">
        <v>0.28532999999999997</v>
      </c>
      <c r="G154" s="128">
        <v>9.9419999999999994E-2</v>
      </c>
      <c r="H154" s="129"/>
      <c r="I154" s="17" t="s">
        <v>907</v>
      </c>
      <c r="J154" s="29" t="s">
        <v>39</v>
      </c>
      <c r="K154" s="80" t="s">
        <v>5</v>
      </c>
    </row>
    <row r="155" spans="1:11" s="15" customFormat="1" ht="57" customHeight="1" x14ac:dyDescent="0.2">
      <c r="A155" s="127" t="s">
        <v>655</v>
      </c>
      <c r="B155" s="84" t="s">
        <v>651</v>
      </c>
      <c r="C155" s="127" t="s">
        <v>319</v>
      </c>
      <c r="D155" s="127" t="s">
        <v>320</v>
      </c>
      <c r="E155" s="79" t="s">
        <v>321</v>
      </c>
      <c r="F155" s="128">
        <v>0.9</v>
      </c>
      <c r="G155" s="128">
        <f t="shared" si="1"/>
        <v>0.315</v>
      </c>
      <c r="H155" s="129"/>
      <c r="I155" s="19" t="s">
        <v>114</v>
      </c>
      <c r="J155" s="80" t="s">
        <v>39</v>
      </c>
      <c r="K155" s="80" t="s">
        <v>5</v>
      </c>
    </row>
    <row r="156" spans="1:11" s="15" customFormat="1" ht="57" customHeight="1" x14ac:dyDescent="0.2">
      <c r="A156" s="127" t="s">
        <v>655</v>
      </c>
      <c r="B156" s="84" t="s">
        <v>651</v>
      </c>
      <c r="C156" s="127" t="s">
        <v>322</v>
      </c>
      <c r="D156" s="127" t="s">
        <v>323</v>
      </c>
      <c r="E156" s="79" t="s">
        <v>324</v>
      </c>
      <c r="F156" s="128">
        <v>2.25</v>
      </c>
      <c r="G156" s="128">
        <f t="shared" si="1"/>
        <v>0.78749999999999998</v>
      </c>
      <c r="H156" s="129"/>
      <c r="I156" s="19" t="s">
        <v>325</v>
      </c>
      <c r="J156" s="80" t="s">
        <v>39</v>
      </c>
      <c r="K156" s="80" t="s">
        <v>7</v>
      </c>
    </row>
    <row r="157" spans="1:11" s="15" customFormat="1" ht="23.85" customHeight="1" x14ac:dyDescent="0.2">
      <c r="A157" s="113" t="s">
        <v>655</v>
      </c>
      <c r="B157" s="113" t="s">
        <v>649</v>
      </c>
      <c r="C157" s="114" t="s">
        <v>326</v>
      </c>
      <c r="D157" s="113" t="s">
        <v>327</v>
      </c>
      <c r="E157" s="114" t="s">
        <v>328</v>
      </c>
      <c r="F157" s="115">
        <v>3.42</v>
      </c>
      <c r="G157" s="115">
        <f t="shared" si="1"/>
        <v>1.1969999999999998</v>
      </c>
      <c r="H157" s="116"/>
      <c r="I157" s="46"/>
      <c r="J157" s="82"/>
      <c r="K157" s="117"/>
    </row>
    <row r="158" spans="1:11" s="16" customFormat="1" ht="57" customHeight="1" x14ac:dyDescent="0.2">
      <c r="A158" s="130" t="s">
        <v>655</v>
      </c>
      <c r="B158" s="89" t="s">
        <v>651</v>
      </c>
      <c r="C158" s="130" t="s">
        <v>326</v>
      </c>
      <c r="D158" s="130" t="s">
        <v>327</v>
      </c>
      <c r="E158" s="90" t="s">
        <v>330</v>
      </c>
      <c r="F158" s="131">
        <v>2.0550000000000002</v>
      </c>
      <c r="G158" s="131">
        <v>0.73399999999999999</v>
      </c>
      <c r="H158" s="132"/>
      <c r="I158" s="35" t="s">
        <v>329</v>
      </c>
      <c r="J158" s="81" t="s">
        <v>39</v>
      </c>
      <c r="K158" s="81" t="s">
        <v>13</v>
      </c>
    </row>
    <row r="159" spans="1:11" s="15" customFormat="1" ht="57" customHeight="1" x14ac:dyDescent="0.2">
      <c r="A159" s="130" t="s">
        <v>655</v>
      </c>
      <c r="B159" s="89" t="s">
        <v>651</v>
      </c>
      <c r="C159" s="130" t="s">
        <v>326</v>
      </c>
      <c r="D159" s="130" t="s">
        <v>327</v>
      </c>
      <c r="E159" s="90" t="s">
        <v>331</v>
      </c>
      <c r="F159" s="131">
        <v>1.373</v>
      </c>
      <c r="G159" s="131">
        <v>0.46600000000000003</v>
      </c>
      <c r="H159" s="132"/>
      <c r="I159" s="35" t="s">
        <v>329</v>
      </c>
      <c r="J159" s="81" t="s">
        <v>39</v>
      </c>
      <c r="K159" s="81" t="s">
        <v>13</v>
      </c>
    </row>
    <row r="160" spans="1:11" s="15" customFormat="1" ht="57" customHeight="1" x14ac:dyDescent="0.2">
      <c r="A160" s="127" t="s">
        <v>655</v>
      </c>
      <c r="B160" s="84" t="s">
        <v>651</v>
      </c>
      <c r="C160" s="127" t="s">
        <v>332</v>
      </c>
      <c r="D160" s="127" t="s">
        <v>333</v>
      </c>
      <c r="E160" s="79" t="s">
        <v>334</v>
      </c>
      <c r="F160" s="128">
        <v>1.8</v>
      </c>
      <c r="G160" s="128">
        <f t="shared" ref="G160:G169" si="2">F160*0.35</f>
        <v>0.63</v>
      </c>
      <c r="H160" s="129"/>
      <c r="I160" s="19" t="s">
        <v>335</v>
      </c>
      <c r="J160" s="80" t="s">
        <v>67</v>
      </c>
      <c r="K160" s="93" t="s">
        <v>5</v>
      </c>
    </row>
    <row r="161" spans="1:11" s="15" customFormat="1" ht="57" customHeight="1" x14ac:dyDescent="0.2">
      <c r="A161" s="130" t="s">
        <v>655</v>
      </c>
      <c r="B161" s="89" t="s">
        <v>651</v>
      </c>
      <c r="C161" s="130" t="s">
        <v>336</v>
      </c>
      <c r="D161" s="130" t="s">
        <v>337</v>
      </c>
      <c r="E161" s="90" t="s">
        <v>338</v>
      </c>
      <c r="F161" s="131">
        <v>11.26</v>
      </c>
      <c r="G161" s="131">
        <f t="shared" si="2"/>
        <v>3.9409999999999998</v>
      </c>
      <c r="H161" s="132"/>
      <c r="I161" s="35" t="s">
        <v>123</v>
      </c>
      <c r="J161" s="81" t="s">
        <v>67</v>
      </c>
      <c r="K161" s="81" t="s">
        <v>13</v>
      </c>
    </row>
    <row r="162" spans="1:11" s="15" customFormat="1" ht="57" customHeight="1" x14ac:dyDescent="0.2">
      <c r="A162" s="127" t="s">
        <v>655</v>
      </c>
      <c r="B162" s="84" t="s">
        <v>651</v>
      </c>
      <c r="C162" s="127" t="s">
        <v>339</v>
      </c>
      <c r="D162" s="127" t="s">
        <v>340</v>
      </c>
      <c r="E162" s="79" t="s">
        <v>341</v>
      </c>
      <c r="F162" s="128">
        <v>8.25</v>
      </c>
      <c r="G162" s="128">
        <f t="shared" si="2"/>
        <v>2.8874999999999997</v>
      </c>
      <c r="H162" s="129"/>
      <c r="I162" s="19" t="s">
        <v>180</v>
      </c>
      <c r="J162" s="80" t="s">
        <v>39</v>
      </c>
      <c r="K162" s="80" t="s">
        <v>5</v>
      </c>
    </row>
    <row r="163" spans="1:11" s="15" customFormat="1" ht="57" customHeight="1" x14ac:dyDescent="0.2">
      <c r="A163" s="127" t="s">
        <v>655</v>
      </c>
      <c r="B163" s="84" t="s">
        <v>651</v>
      </c>
      <c r="C163" s="127" t="s">
        <v>342</v>
      </c>
      <c r="D163" s="34" t="s">
        <v>343</v>
      </c>
      <c r="E163" s="79" t="s">
        <v>344</v>
      </c>
      <c r="F163" s="128">
        <v>3.24</v>
      </c>
      <c r="G163" s="128">
        <f t="shared" si="2"/>
        <v>1.1339999999999999</v>
      </c>
      <c r="H163" s="129"/>
      <c r="I163" s="19" t="s">
        <v>290</v>
      </c>
      <c r="J163" s="80" t="s">
        <v>39</v>
      </c>
      <c r="K163" s="80" t="s">
        <v>4</v>
      </c>
    </row>
    <row r="164" spans="1:11" s="15" customFormat="1" ht="57" customHeight="1" x14ac:dyDescent="0.2">
      <c r="A164" s="127" t="s">
        <v>655</v>
      </c>
      <c r="B164" s="84" t="s">
        <v>651</v>
      </c>
      <c r="C164" s="127" t="s">
        <v>345</v>
      </c>
      <c r="D164" s="127" t="s">
        <v>346</v>
      </c>
      <c r="E164" s="79" t="s">
        <v>347</v>
      </c>
      <c r="F164" s="128">
        <v>3.96</v>
      </c>
      <c r="G164" s="128">
        <f t="shared" si="2"/>
        <v>1.3859999999999999</v>
      </c>
      <c r="H164" s="129"/>
      <c r="I164" s="19" t="s">
        <v>348</v>
      </c>
      <c r="J164" s="80" t="s">
        <v>39</v>
      </c>
      <c r="K164" s="80" t="s">
        <v>5</v>
      </c>
    </row>
    <row r="165" spans="1:11" s="16" customFormat="1" ht="57" customHeight="1" x14ac:dyDescent="0.2">
      <c r="A165" s="133" t="s">
        <v>655</v>
      </c>
      <c r="B165" s="134" t="s">
        <v>651</v>
      </c>
      <c r="C165" s="133" t="s">
        <v>349</v>
      </c>
      <c r="D165" s="133" t="s">
        <v>346</v>
      </c>
      <c r="E165" s="24" t="s">
        <v>350</v>
      </c>
      <c r="F165" s="135">
        <v>1.63</v>
      </c>
      <c r="G165" s="135">
        <f t="shared" si="2"/>
        <v>0.5704999999999999</v>
      </c>
      <c r="H165" s="136"/>
      <c r="I165" s="20" t="s">
        <v>348</v>
      </c>
      <c r="J165" s="93" t="s">
        <v>39</v>
      </c>
      <c r="K165" s="80" t="s">
        <v>7</v>
      </c>
    </row>
    <row r="166" spans="1:11" s="15" customFormat="1" ht="57" customHeight="1" x14ac:dyDescent="0.2">
      <c r="A166" s="127" t="s">
        <v>655</v>
      </c>
      <c r="B166" s="84" t="s">
        <v>651</v>
      </c>
      <c r="C166" s="127" t="s">
        <v>351</v>
      </c>
      <c r="D166" s="127" t="s">
        <v>346</v>
      </c>
      <c r="E166" s="79" t="s">
        <v>352</v>
      </c>
      <c r="F166" s="128">
        <v>0.72</v>
      </c>
      <c r="G166" s="128">
        <f t="shared" si="2"/>
        <v>0.252</v>
      </c>
      <c r="H166" s="129"/>
      <c r="I166" s="19" t="s">
        <v>348</v>
      </c>
      <c r="J166" s="80" t="s">
        <v>39</v>
      </c>
      <c r="K166" s="80" t="s">
        <v>4</v>
      </c>
    </row>
    <row r="167" spans="1:11" s="15" customFormat="1" ht="57" customHeight="1" x14ac:dyDescent="0.2">
      <c r="A167" s="127" t="s">
        <v>655</v>
      </c>
      <c r="B167" s="84" t="s">
        <v>651</v>
      </c>
      <c r="C167" s="127" t="s">
        <v>353</v>
      </c>
      <c r="D167" s="127" t="s">
        <v>354</v>
      </c>
      <c r="E167" s="79" t="s">
        <v>355</v>
      </c>
      <c r="F167" s="128">
        <v>2.1</v>
      </c>
      <c r="G167" s="128">
        <f t="shared" si="2"/>
        <v>0.73499999999999999</v>
      </c>
      <c r="H167" s="129"/>
      <c r="I167" s="19" t="s">
        <v>152</v>
      </c>
      <c r="J167" s="80" t="s">
        <v>39</v>
      </c>
      <c r="K167" s="80" t="s">
        <v>5</v>
      </c>
    </row>
    <row r="168" spans="1:11" s="15" customFormat="1" ht="57" customHeight="1" x14ac:dyDescent="0.2">
      <c r="A168" s="127" t="s">
        <v>655</v>
      </c>
      <c r="B168" s="84" t="s">
        <v>651</v>
      </c>
      <c r="C168" s="127" t="s">
        <v>356</v>
      </c>
      <c r="D168" s="127" t="s">
        <v>354</v>
      </c>
      <c r="E168" s="79" t="s">
        <v>357</v>
      </c>
      <c r="F168" s="128">
        <v>2.7</v>
      </c>
      <c r="G168" s="128">
        <f t="shared" si="2"/>
        <v>0.94499999999999995</v>
      </c>
      <c r="H168" s="129"/>
      <c r="I168" s="19" t="s">
        <v>152</v>
      </c>
      <c r="J168" s="80" t="s">
        <v>39</v>
      </c>
      <c r="K168" s="80" t="s">
        <v>5</v>
      </c>
    </row>
    <row r="169" spans="1:11" s="15" customFormat="1" ht="57" customHeight="1" x14ac:dyDescent="0.2">
      <c r="A169" s="127" t="s">
        <v>655</v>
      </c>
      <c r="B169" s="84" t="s">
        <v>651</v>
      </c>
      <c r="C169" s="127" t="s">
        <v>358</v>
      </c>
      <c r="D169" s="127" t="s">
        <v>359</v>
      </c>
      <c r="E169" s="79" t="s">
        <v>360</v>
      </c>
      <c r="F169" s="128">
        <v>4.32</v>
      </c>
      <c r="G169" s="128">
        <f t="shared" si="2"/>
        <v>1.512</v>
      </c>
      <c r="H169" s="129"/>
      <c r="I169" s="19" t="s">
        <v>90</v>
      </c>
      <c r="J169" s="80" t="s">
        <v>39</v>
      </c>
      <c r="K169" s="80" t="s">
        <v>5</v>
      </c>
    </row>
    <row r="170" spans="1:11" s="15" customFormat="1" ht="23.85" customHeight="1" x14ac:dyDescent="0.2">
      <c r="A170" s="113" t="s">
        <v>655</v>
      </c>
      <c r="B170" s="113" t="s">
        <v>649</v>
      </c>
      <c r="C170" s="114" t="s">
        <v>361</v>
      </c>
      <c r="D170" s="113"/>
      <c r="E170" s="114" t="s">
        <v>283</v>
      </c>
      <c r="F170" s="115">
        <f>SUM(F171:F185)</f>
        <v>28.195999999999994</v>
      </c>
      <c r="G170" s="115">
        <f>SUM(G171:G185)</f>
        <v>9.8686000000000007</v>
      </c>
      <c r="H170" s="116"/>
      <c r="I170" s="46"/>
      <c r="J170" s="82"/>
      <c r="K170" s="117"/>
    </row>
    <row r="171" spans="1:11" s="15" customFormat="1" ht="23.85" customHeight="1" x14ac:dyDescent="0.2">
      <c r="A171" s="113" t="s">
        <v>655</v>
      </c>
      <c r="B171" s="113" t="s">
        <v>649</v>
      </c>
      <c r="C171" s="114" t="s">
        <v>362</v>
      </c>
      <c r="D171" s="113" t="s">
        <v>363</v>
      </c>
      <c r="E171" s="114" t="s">
        <v>364</v>
      </c>
      <c r="F171" s="115">
        <v>9.73</v>
      </c>
      <c r="G171" s="115">
        <f t="shared" ref="G171:G192" si="3">F171*0.35</f>
        <v>3.4055</v>
      </c>
      <c r="H171" s="116"/>
      <c r="I171" s="46" t="s">
        <v>90</v>
      </c>
      <c r="J171" s="82"/>
      <c r="K171" s="117"/>
    </row>
    <row r="172" spans="1:11" s="15" customFormat="1" ht="57" customHeight="1" x14ac:dyDescent="0.2">
      <c r="A172" s="127" t="s">
        <v>655</v>
      </c>
      <c r="B172" s="84" t="s">
        <v>651</v>
      </c>
      <c r="C172" s="127" t="s">
        <v>362</v>
      </c>
      <c r="D172" s="127" t="s">
        <v>363</v>
      </c>
      <c r="E172" s="79" t="s">
        <v>919</v>
      </c>
      <c r="F172" s="128">
        <v>3.766</v>
      </c>
      <c r="G172" s="128">
        <f t="shared" si="3"/>
        <v>1.3180999999999998</v>
      </c>
      <c r="H172" s="129"/>
      <c r="I172" s="19" t="s">
        <v>90</v>
      </c>
      <c r="J172" s="80" t="s">
        <v>67</v>
      </c>
      <c r="K172" s="156" t="s">
        <v>7</v>
      </c>
    </row>
    <row r="173" spans="1:11" s="15" customFormat="1" ht="57" customHeight="1" x14ac:dyDescent="0.2">
      <c r="A173" s="127" t="s">
        <v>655</v>
      </c>
      <c r="B173" s="84" t="s">
        <v>651</v>
      </c>
      <c r="C173" s="127" t="s">
        <v>362</v>
      </c>
      <c r="D173" s="127" t="s">
        <v>363</v>
      </c>
      <c r="E173" s="79" t="s">
        <v>920</v>
      </c>
      <c r="F173" s="128">
        <v>0.73</v>
      </c>
      <c r="G173" s="128">
        <f t="shared" si="3"/>
        <v>0.2555</v>
      </c>
      <c r="H173" s="129"/>
      <c r="I173" s="19" t="s">
        <v>90</v>
      </c>
      <c r="J173" s="80" t="s">
        <v>67</v>
      </c>
      <c r="K173" s="93" t="s">
        <v>7</v>
      </c>
    </row>
    <row r="174" spans="1:11" s="15" customFormat="1" ht="57" customHeight="1" x14ac:dyDescent="0.2">
      <c r="A174" s="127" t="s">
        <v>655</v>
      </c>
      <c r="B174" s="84" t="s">
        <v>651</v>
      </c>
      <c r="C174" s="127" t="s">
        <v>362</v>
      </c>
      <c r="D174" s="127" t="s">
        <v>363</v>
      </c>
      <c r="E174" s="79" t="s">
        <v>921</v>
      </c>
      <c r="F174" s="153">
        <v>0.25</v>
      </c>
      <c r="G174" s="128">
        <f t="shared" si="3"/>
        <v>8.7499999999999994E-2</v>
      </c>
      <c r="H174" s="129"/>
      <c r="I174" s="19" t="s">
        <v>90</v>
      </c>
      <c r="J174" s="80" t="s">
        <v>67</v>
      </c>
      <c r="K174" s="93" t="s">
        <v>5</v>
      </c>
    </row>
    <row r="175" spans="1:11" s="15" customFormat="1" ht="57" customHeight="1" x14ac:dyDescent="0.2">
      <c r="A175" s="127" t="s">
        <v>655</v>
      </c>
      <c r="B175" s="84" t="s">
        <v>651</v>
      </c>
      <c r="C175" s="127" t="s">
        <v>362</v>
      </c>
      <c r="D175" s="127" t="s">
        <v>363</v>
      </c>
      <c r="E175" s="79" t="s">
        <v>922</v>
      </c>
      <c r="F175" s="153">
        <v>0.2</v>
      </c>
      <c r="G175" s="128">
        <f t="shared" si="3"/>
        <v>6.9999999999999993E-2</v>
      </c>
      <c r="H175" s="129"/>
      <c r="I175" s="19" t="s">
        <v>90</v>
      </c>
      <c r="J175" s="80" t="s">
        <v>67</v>
      </c>
      <c r="K175" s="93" t="s">
        <v>5</v>
      </c>
    </row>
    <row r="176" spans="1:11" s="15" customFormat="1" ht="57" customHeight="1" x14ac:dyDescent="0.2">
      <c r="A176" s="127" t="s">
        <v>655</v>
      </c>
      <c r="B176" s="84" t="s">
        <v>651</v>
      </c>
      <c r="C176" s="127" t="s">
        <v>362</v>
      </c>
      <c r="D176" s="127" t="s">
        <v>363</v>
      </c>
      <c r="E176" s="79" t="s">
        <v>923</v>
      </c>
      <c r="F176" s="153">
        <v>0.08</v>
      </c>
      <c r="G176" s="128">
        <f t="shared" si="3"/>
        <v>2.7999999999999997E-2</v>
      </c>
      <c r="H176" s="129"/>
      <c r="I176" s="19" t="s">
        <v>90</v>
      </c>
      <c r="J176" s="80" t="s">
        <v>67</v>
      </c>
      <c r="K176" s="80" t="s">
        <v>5</v>
      </c>
    </row>
    <row r="177" spans="1:11" s="15" customFormat="1" ht="57" customHeight="1" x14ac:dyDescent="0.2">
      <c r="A177" s="127" t="s">
        <v>655</v>
      </c>
      <c r="B177" s="84" t="s">
        <v>651</v>
      </c>
      <c r="C177" s="127" t="s">
        <v>362</v>
      </c>
      <c r="D177" s="127" t="s">
        <v>363</v>
      </c>
      <c r="E177" s="79" t="s">
        <v>924</v>
      </c>
      <c r="F177" s="153">
        <v>0.15</v>
      </c>
      <c r="G177" s="128">
        <f t="shared" si="3"/>
        <v>5.2499999999999998E-2</v>
      </c>
      <c r="H177" s="129"/>
      <c r="I177" s="19" t="s">
        <v>90</v>
      </c>
      <c r="J177" s="80" t="s">
        <v>67</v>
      </c>
      <c r="K177" s="80" t="s">
        <v>5</v>
      </c>
    </row>
    <row r="178" spans="1:11" s="15" customFormat="1" ht="57" customHeight="1" x14ac:dyDescent="0.2">
      <c r="A178" s="127" t="s">
        <v>655</v>
      </c>
      <c r="B178" s="84" t="s">
        <v>651</v>
      </c>
      <c r="C178" s="127" t="s">
        <v>362</v>
      </c>
      <c r="D178" s="127" t="s">
        <v>363</v>
      </c>
      <c r="E178" s="79" t="s">
        <v>925</v>
      </c>
      <c r="F178" s="153">
        <v>1.4</v>
      </c>
      <c r="G178" s="128">
        <f t="shared" si="3"/>
        <v>0.48999999999999994</v>
      </c>
      <c r="H178" s="129"/>
      <c r="I178" s="19" t="s">
        <v>298</v>
      </c>
      <c r="J178" s="80" t="s">
        <v>67</v>
      </c>
      <c r="K178" s="80" t="s">
        <v>5</v>
      </c>
    </row>
    <row r="179" spans="1:11" s="15" customFormat="1" ht="57" customHeight="1" x14ac:dyDescent="0.2">
      <c r="A179" s="127" t="s">
        <v>655</v>
      </c>
      <c r="B179" s="84" t="s">
        <v>651</v>
      </c>
      <c r="C179" s="127" t="s">
        <v>362</v>
      </c>
      <c r="D179" s="127" t="s">
        <v>363</v>
      </c>
      <c r="E179" s="79" t="s">
        <v>926</v>
      </c>
      <c r="F179" s="153">
        <v>1.9</v>
      </c>
      <c r="G179" s="128">
        <f t="shared" si="3"/>
        <v>0.66499999999999992</v>
      </c>
      <c r="H179" s="129"/>
      <c r="I179" s="19" t="s">
        <v>298</v>
      </c>
      <c r="J179" s="80" t="s">
        <v>67</v>
      </c>
      <c r="K179" s="80" t="s">
        <v>5</v>
      </c>
    </row>
    <row r="180" spans="1:11" s="15" customFormat="1" ht="57" customHeight="1" x14ac:dyDescent="0.2">
      <c r="A180" s="130" t="s">
        <v>655</v>
      </c>
      <c r="B180" s="89" t="s">
        <v>651</v>
      </c>
      <c r="C180" s="130" t="s">
        <v>365</v>
      </c>
      <c r="D180" s="130" t="s">
        <v>366</v>
      </c>
      <c r="E180" s="90" t="s">
        <v>367</v>
      </c>
      <c r="F180" s="131">
        <v>0.99</v>
      </c>
      <c r="G180" s="131">
        <f t="shared" si="3"/>
        <v>0.34649999999999997</v>
      </c>
      <c r="H180" s="132"/>
      <c r="I180" s="35" t="s">
        <v>139</v>
      </c>
      <c r="J180" s="81" t="s">
        <v>67</v>
      </c>
      <c r="K180" s="81" t="s">
        <v>13</v>
      </c>
    </row>
    <row r="181" spans="1:11" s="15" customFormat="1" ht="57" customHeight="1" x14ac:dyDescent="0.2">
      <c r="A181" s="127" t="s">
        <v>655</v>
      </c>
      <c r="B181" s="84" t="s">
        <v>651</v>
      </c>
      <c r="C181" s="127" t="s">
        <v>368</v>
      </c>
      <c r="D181" s="127" t="s">
        <v>369</v>
      </c>
      <c r="E181" s="79" t="s">
        <v>370</v>
      </c>
      <c r="F181" s="128">
        <v>0.54</v>
      </c>
      <c r="G181" s="128">
        <f t="shared" si="3"/>
        <v>0.189</v>
      </c>
      <c r="H181" s="129"/>
      <c r="I181" s="19" t="s">
        <v>99</v>
      </c>
      <c r="J181" s="80" t="s">
        <v>67</v>
      </c>
      <c r="K181" s="80" t="s">
        <v>5</v>
      </c>
    </row>
    <row r="182" spans="1:11" s="15" customFormat="1" ht="57" customHeight="1" x14ac:dyDescent="0.2">
      <c r="A182" s="127" t="s">
        <v>655</v>
      </c>
      <c r="B182" s="84" t="s">
        <v>651</v>
      </c>
      <c r="C182" s="127" t="s">
        <v>371</v>
      </c>
      <c r="D182" s="127" t="s">
        <v>372</v>
      </c>
      <c r="E182" s="79" t="s">
        <v>373</v>
      </c>
      <c r="F182" s="128">
        <v>0.36</v>
      </c>
      <c r="G182" s="143">
        <f t="shared" si="3"/>
        <v>0.126</v>
      </c>
      <c r="H182" s="129"/>
      <c r="I182" s="36" t="s">
        <v>99</v>
      </c>
      <c r="J182" s="80" t="s">
        <v>39</v>
      </c>
      <c r="K182" s="29" t="s">
        <v>7</v>
      </c>
    </row>
    <row r="183" spans="1:11" s="15" customFormat="1" ht="57" customHeight="1" x14ac:dyDescent="0.2">
      <c r="A183" s="127" t="s">
        <v>655</v>
      </c>
      <c r="B183" s="84" t="s">
        <v>651</v>
      </c>
      <c r="C183" s="127" t="s">
        <v>374</v>
      </c>
      <c r="D183" s="127" t="s">
        <v>375</v>
      </c>
      <c r="E183" s="79" t="s">
        <v>376</v>
      </c>
      <c r="F183" s="128">
        <v>0.9</v>
      </c>
      <c r="G183" s="128">
        <f t="shared" si="3"/>
        <v>0.315</v>
      </c>
      <c r="H183" s="129"/>
      <c r="I183" s="36" t="s">
        <v>329</v>
      </c>
      <c r="J183" s="80" t="s">
        <v>67</v>
      </c>
      <c r="K183" s="80" t="s">
        <v>4</v>
      </c>
    </row>
    <row r="184" spans="1:11" s="15" customFormat="1" ht="57" customHeight="1" x14ac:dyDescent="0.2">
      <c r="A184" s="127" t="s">
        <v>655</v>
      </c>
      <c r="B184" s="84" t="s">
        <v>651</v>
      </c>
      <c r="C184" s="127" t="s">
        <v>377</v>
      </c>
      <c r="D184" s="127" t="s">
        <v>378</v>
      </c>
      <c r="E184" s="79" t="s">
        <v>379</v>
      </c>
      <c r="F184" s="128">
        <v>3.15</v>
      </c>
      <c r="G184" s="128">
        <f t="shared" si="3"/>
        <v>1.1024999999999998</v>
      </c>
      <c r="H184" s="129"/>
      <c r="I184" s="19" t="s">
        <v>335</v>
      </c>
      <c r="J184" s="80" t="s">
        <v>67</v>
      </c>
      <c r="K184" s="80" t="s">
        <v>4</v>
      </c>
    </row>
    <row r="185" spans="1:11" s="15" customFormat="1" ht="57" customHeight="1" x14ac:dyDescent="0.2">
      <c r="A185" s="127" t="s">
        <v>655</v>
      </c>
      <c r="B185" s="84" t="s">
        <v>651</v>
      </c>
      <c r="C185" s="127" t="s">
        <v>380</v>
      </c>
      <c r="D185" s="127" t="s">
        <v>381</v>
      </c>
      <c r="E185" s="79" t="s">
        <v>382</v>
      </c>
      <c r="F185" s="128">
        <v>4.05</v>
      </c>
      <c r="G185" s="128">
        <f t="shared" si="3"/>
        <v>1.4174999999999998</v>
      </c>
      <c r="H185" s="129"/>
      <c r="I185" s="36" t="s">
        <v>290</v>
      </c>
      <c r="J185" s="96" t="s">
        <v>39</v>
      </c>
      <c r="K185" s="80" t="s">
        <v>4</v>
      </c>
    </row>
    <row r="186" spans="1:11" s="15" customFormat="1" ht="57" customHeight="1" x14ac:dyDescent="0.2">
      <c r="A186" s="127" t="s">
        <v>383</v>
      </c>
      <c r="B186" s="84" t="s">
        <v>651</v>
      </c>
      <c r="C186" s="127" t="s">
        <v>384</v>
      </c>
      <c r="D186" s="127" t="s">
        <v>385</v>
      </c>
      <c r="E186" s="79" t="s">
        <v>386</v>
      </c>
      <c r="F186" s="128">
        <v>4.49</v>
      </c>
      <c r="G186" s="128">
        <f t="shared" si="3"/>
        <v>1.5714999999999999</v>
      </c>
      <c r="H186" s="129"/>
      <c r="I186" s="19" t="s">
        <v>387</v>
      </c>
      <c r="J186" s="80" t="s">
        <v>39</v>
      </c>
      <c r="K186" s="80" t="s">
        <v>5</v>
      </c>
    </row>
    <row r="187" spans="1:11" s="15" customFormat="1" ht="57" customHeight="1" x14ac:dyDescent="0.2">
      <c r="A187" s="127" t="s">
        <v>383</v>
      </c>
      <c r="B187" s="84" t="s">
        <v>651</v>
      </c>
      <c r="C187" s="127" t="s">
        <v>388</v>
      </c>
      <c r="D187" s="127" t="s">
        <v>389</v>
      </c>
      <c r="E187" s="79" t="s">
        <v>390</v>
      </c>
      <c r="F187" s="128">
        <v>5.84</v>
      </c>
      <c r="G187" s="128">
        <f t="shared" si="3"/>
        <v>2.044</v>
      </c>
      <c r="H187" s="129"/>
      <c r="I187" s="36" t="s">
        <v>200</v>
      </c>
      <c r="J187" s="96" t="s">
        <v>67</v>
      </c>
      <c r="K187" s="80" t="s">
        <v>12</v>
      </c>
    </row>
    <row r="188" spans="1:11" s="15" customFormat="1" ht="57" customHeight="1" x14ac:dyDescent="0.2">
      <c r="A188" s="127" t="s">
        <v>383</v>
      </c>
      <c r="B188" s="84" t="s">
        <v>651</v>
      </c>
      <c r="C188" s="127" t="s">
        <v>391</v>
      </c>
      <c r="D188" s="127" t="s">
        <v>392</v>
      </c>
      <c r="E188" s="79" t="s">
        <v>815</v>
      </c>
      <c r="F188" s="128">
        <v>0.46</v>
      </c>
      <c r="G188" s="128">
        <f t="shared" si="3"/>
        <v>0.161</v>
      </c>
      <c r="H188" s="129"/>
      <c r="I188" s="36" t="s">
        <v>197</v>
      </c>
      <c r="J188" s="96" t="s">
        <v>67</v>
      </c>
      <c r="K188" s="20" t="s">
        <v>5</v>
      </c>
    </row>
    <row r="189" spans="1:11" s="15" customFormat="1" ht="57" customHeight="1" x14ac:dyDescent="0.2">
      <c r="A189" s="127" t="s">
        <v>393</v>
      </c>
      <c r="B189" s="84" t="s">
        <v>651</v>
      </c>
      <c r="C189" s="127" t="s">
        <v>678</v>
      </c>
      <c r="D189" s="127" t="s">
        <v>917</v>
      </c>
      <c r="E189" s="79" t="s">
        <v>680</v>
      </c>
      <c r="F189" s="128">
        <v>1.65</v>
      </c>
      <c r="G189" s="128">
        <v>0.5774999999999999</v>
      </c>
      <c r="H189" s="129"/>
      <c r="I189" s="36" t="s">
        <v>249</v>
      </c>
      <c r="J189" s="96" t="s">
        <v>39</v>
      </c>
      <c r="K189" s="80" t="s">
        <v>5</v>
      </c>
    </row>
    <row r="190" spans="1:11" s="15" customFormat="1" ht="57" customHeight="1" x14ac:dyDescent="0.2">
      <c r="A190" s="127" t="s">
        <v>393</v>
      </c>
      <c r="B190" s="84" t="s">
        <v>651</v>
      </c>
      <c r="C190" s="127" t="s">
        <v>679</v>
      </c>
      <c r="D190" s="127" t="s">
        <v>917</v>
      </c>
      <c r="E190" s="79" t="s">
        <v>681</v>
      </c>
      <c r="F190" s="128">
        <v>7.04</v>
      </c>
      <c r="G190" s="128">
        <v>2.464</v>
      </c>
      <c r="H190" s="129"/>
      <c r="I190" s="36" t="s">
        <v>249</v>
      </c>
      <c r="J190" s="96" t="s">
        <v>39</v>
      </c>
      <c r="K190" s="80" t="s">
        <v>5</v>
      </c>
    </row>
    <row r="191" spans="1:11" s="15" customFormat="1" ht="57" customHeight="1" x14ac:dyDescent="0.2">
      <c r="A191" s="127" t="s">
        <v>393</v>
      </c>
      <c r="B191" s="84" t="s">
        <v>651</v>
      </c>
      <c r="C191" s="127" t="s">
        <v>394</v>
      </c>
      <c r="D191" s="127" t="s">
        <v>395</v>
      </c>
      <c r="E191" s="79" t="s">
        <v>396</v>
      </c>
      <c r="F191" s="128">
        <v>1.86</v>
      </c>
      <c r="G191" s="128">
        <f t="shared" si="3"/>
        <v>0.65100000000000002</v>
      </c>
      <c r="H191" s="129"/>
      <c r="I191" s="19" t="s">
        <v>168</v>
      </c>
      <c r="J191" s="80" t="s">
        <v>39</v>
      </c>
      <c r="K191" s="80" t="s">
        <v>5</v>
      </c>
    </row>
    <row r="192" spans="1:11" s="15" customFormat="1" ht="57" customHeight="1" x14ac:dyDescent="0.2">
      <c r="A192" s="127" t="s">
        <v>393</v>
      </c>
      <c r="B192" s="84" t="s">
        <v>651</v>
      </c>
      <c r="C192" s="127" t="s">
        <v>397</v>
      </c>
      <c r="D192" s="127" t="s">
        <v>395</v>
      </c>
      <c r="E192" s="79" t="s">
        <v>398</v>
      </c>
      <c r="F192" s="128">
        <v>2.64</v>
      </c>
      <c r="G192" s="128">
        <f t="shared" si="3"/>
        <v>0.92399999999999993</v>
      </c>
      <c r="H192" s="129"/>
      <c r="I192" s="19" t="s">
        <v>168</v>
      </c>
      <c r="J192" s="80" t="s">
        <v>39</v>
      </c>
      <c r="K192" s="80" t="s">
        <v>5</v>
      </c>
    </row>
    <row r="193" spans="1:11" s="15" customFormat="1" ht="23.85" customHeight="1" x14ac:dyDescent="0.2">
      <c r="A193" s="120" t="s">
        <v>652</v>
      </c>
      <c r="B193" s="121" t="s">
        <v>649</v>
      </c>
      <c r="C193" s="120"/>
      <c r="D193" s="97"/>
      <c r="E193" s="98"/>
      <c r="F193" s="100"/>
      <c r="G193" s="100"/>
      <c r="H193" s="137"/>
      <c r="I193" s="18"/>
      <c r="J193" s="40"/>
      <c r="K193" s="40"/>
    </row>
    <row r="194" spans="1:11" s="15" customFormat="1" ht="57" customHeight="1" x14ac:dyDescent="0.2">
      <c r="A194" s="41" t="s">
        <v>26</v>
      </c>
      <c r="B194" s="121" t="s">
        <v>28</v>
      </c>
      <c r="C194" s="127" t="s">
        <v>399</v>
      </c>
      <c r="D194" s="127" t="s">
        <v>400</v>
      </c>
      <c r="E194" s="79" t="s">
        <v>401</v>
      </c>
      <c r="F194" s="128">
        <v>5</v>
      </c>
      <c r="G194" s="128"/>
      <c r="H194" s="129"/>
      <c r="I194" s="19" t="s">
        <v>42</v>
      </c>
      <c r="J194" s="80" t="s">
        <v>39</v>
      </c>
      <c r="K194" s="29" t="s">
        <v>4</v>
      </c>
    </row>
    <row r="195" spans="1:11" s="15" customFormat="1" ht="57" customHeight="1" x14ac:dyDescent="0.2">
      <c r="A195" s="41" t="s">
        <v>26</v>
      </c>
      <c r="B195" s="121" t="s">
        <v>28</v>
      </c>
      <c r="C195" s="127" t="s">
        <v>402</v>
      </c>
      <c r="D195" s="127" t="s">
        <v>274</v>
      </c>
      <c r="E195" s="79" t="s">
        <v>403</v>
      </c>
      <c r="F195" s="128">
        <v>3.45</v>
      </c>
      <c r="G195" s="128"/>
      <c r="H195" s="129"/>
      <c r="I195" s="19" t="s">
        <v>276</v>
      </c>
      <c r="J195" s="80" t="s">
        <v>39</v>
      </c>
      <c r="K195" s="80" t="s">
        <v>4</v>
      </c>
    </row>
    <row r="196" spans="1:11" s="15" customFormat="1" ht="57" customHeight="1" x14ac:dyDescent="0.2">
      <c r="A196" s="41" t="s">
        <v>655</v>
      </c>
      <c r="B196" s="121" t="s">
        <v>28</v>
      </c>
      <c r="C196" s="127" t="s">
        <v>404</v>
      </c>
      <c r="D196" s="127" t="s">
        <v>405</v>
      </c>
      <c r="E196" s="79" t="s">
        <v>406</v>
      </c>
      <c r="F196" s="128">
        <v>18</v>
      </c>
      <c r="G196" s="128"/>
      <c r="H196" s="129"/>
      <c r="I196" s="19" t="s">
        <v>407</v>
      </c>
      <c r="J196" s="80" t="s">
        <v>54</v>
      </c>
      <c r="K196" s="80"/>
    </row>
    <row r="197" spans="1:11" s="15" customFormat="1" ht="57" customHeight="1" x14ac:dyDescent="0.2">
      <c r="A197" s="41" t="s">
        <v>655</v>
      </c>
      <c r="B197" s="121" t="s">
        <v>28</v>
      </c>
      <c r="C197" s="127" t="s">
        <v>408</v>
      </c>
      <c r="D197" s="127" t="s">
        <v>409</v>
      </c>
      <c r="E197" s="79" t="s">
        <v>410</v>
      </c>
      <c r="F197" s="128">
        <v>5.5</v>
      </c>
      <c r="G197" s="128"/>
      <c r="H197" s="129"/>
      <c r="I197" s="19" t="s">
        <v>90</v>
      </c>
      <c r="J197" s="80" t="s">
        <v>67</v>
      </c>
      <c r="K197" s="80" t="s">
        <v>27</v>
      </c>
    </row>
    <row r="198" spans="1:11" s="15" customFormat="1" ht="57" customHeight="1" x14ac:dyDescent="0.2">
      <c r="A198" s="41" t="s">
        <v>655</v>
      </c>
      <c r="B198" s="121" t="s">
        <v>28</v>
      </c>
      <c r="C198" s="127" t="s">
        <v>411</v>
      </c>
      <c r="D198" s="127" t="s">
        <v>412</v>
      </c>
      <c r="E198" s="79" t="s">
        <v>413</v>
      </c>
      <c r="F198" s="128">
        <v>1.4</v>
      </c>
      <c r="G198" s="128"/>
      <c r="H198" s="129"/>
      <c r="I198" s="19" t="s">
        <v>90</v>
      </c>
      <c r="J198" s="80" t="s">
        <v>67</v>
      </c>
      <c r="K198" s="80"/>
    </row>
    <row r="199" spans="1:11" s="15" customFormat="1" ht="57" customHeight="1" x14ac:dyDescent="0.2">
      <c r="A199" s="41" t="s">
        <v>655</v>
      </c>
      <c r="B199" s="121" t="s">
        <v>28</v>
      </c>
      <c r="C199" s="127" t="s">
        <v>414</v>
      </c>
      <c r="D199" s="127" t="s">
        <v>415</v>
      </c>
      <c r="E199" s="79" t="s">
        <v>416</v>
      </c>
      <c r="F199" s="128">
        <v>5.85</v>
      </c>
      <c r="G199" s="128"/>
      <c r="H199" s="129"/>
      <c r="I199" s="19" t="s">
        <v>152</v>
      </c>
      <c r="J199" s="80" t="s">
        <v>39</v>
      </c>
      <c r="K199" s="80"/>
    </row>
    <row r="200" spans="1:11" s="15" customFormat="1" ht="23.85" customHeight="1" x14ac:dyDescent="0.2">
      <c r="A200" s="125" t="s">
        <v>675</v>
      </c>
      <c r="B200" s="126" t="s">
        <v>649</v>
      </c>
      <c r="C200" s="125"/>
      <c r="D200" s="125"/>
      <c r="E200" s="39"/>
      <c r="F200" s="99"/>
      <c r="G200" s="99"/>
      <c r="H200" s="126"/>
      <c r="I200" s="99"/>
      <c r="J200" s="99"/>
      <c r="K200" s="99"/>
    </row>
    <row r="201" spans="1:11" s="15" customFormat="1" ht="48.95" customHeight="1" x14ac:dyDescent="0.2">
      <c r="A201" s="193" t="s">
        <v>656</v>
      </c>
      <c r="B201" s="113" t="s">
        <v>649</v>
      </c>
      <c r="C201" s="114" t="s">
        <v>417</v>
      </c>
      <c r="D201" s="113" t="s">
        <v>418</v>
      </c>
      <c r="E201" s="114" t="s">
        <v>677</v>
      </c>
      <c r="F201" s="115"/>
      <c r="G201" s="115"/>
      <c r="H201" s="116"/>
      <c r="I201" s="46" t="s">
        <v>90</v>
      </c>
      <c r="J201" s="82" t="s">
        <v>39</v>
      </c>
      <c r="K201" s="117"/>
    </row>
    <row r="202" spans="1:11" s="15" customFormat="1" ht="57" customHeight="1" x14ac:dyDescent="0.2">
      <c r="A202" s="138" t="s">
        <v>656</v>
      </c>
      <c r="B202" s="139" t="s">
        <v>651</v>
      </c>
      <c r="C202" s="101" t="s">
        <v>419</v>
      </c>
      <c r="D202" s="101" t="s">
        <v>418</v>
      </c>
      <c r="E202" s="102" t="s">
        <v>420</v>
      </c>
      <c r="F202" s="103">
        <v>12.11</v>
      </c>
      <c r="G202" s="104">
        <f>F202*35%</f>
        <v>4.2384999999999993</v>
      </c>
      <c r="H202" s="140"/>
      <c r="I202" s="24" t="s">
        <v>90</v>
      </c>
      <c r="J202" s="21" t="s">
        <v>39</v>
      </c>
      <c r="K202" s="80" t="s">
        <v>7</v>
      </c>
    </row>
    <row r="203" spans="1:11" s="15" customFormat="1" ht="57" customHeight="1" x14ac:dyDescent="0.2">
      <c r="A203" s="138" t="s">
        <v>656</v>
      </c>
      <c r="B203" s="139" t="s">
        <v>651</v>
      </c>
      <c r="C203" s="101" t="s">
        <v>421</v>
      </c>
      <c r="D203" s="101" t="s">
        <v>418</v>
      </c>
      <c r="E203" s="102" t="s">
        <v>422</v>
      </c>
      <c r="F203" s="103">
        <v>4.59</v>
      </c>
      <c r="G203" s="104">
        <f>F203*35%</f>
        <v>1.6064999999999998</v>
      </c>
      <c r="H203" s="140"/>
      <c r="I203" s="24" t="s">
        <v>90</v>
      </c>
      <c r="J203" s="21" t="s">
        <v>39</v>
      </c>
      <c r="K203" s="80" t="s">
        <v>7</v>
      </c>
    </row>
    <row r="204" spans="1:11" s="15" customFormat="1" ht="57" customHeight="1" x14ac:dyDescent="0.2">
      <c r="A204" s="172" t="s">
        <v>656</v>
      </c>
      <c r="B204" s="173" t="s">
        <v>651</v>
      </c>
      <c r="C204" s="174" t="s">
        <v>423</v>
      </c>
      <c r="D204" s="174" t="s">
        <v>424</v>
      </c>
      <c r="E204" s="37" t="s">
        <v>425</v>
      </c>
      <c r="F204" s="175">
        <v>1.6</v>
      </c>
      <c r="G204" s="199">
        <v>9.6000000000000002E-2</v>
      </c>
      <c r="H204" s="177" t="s">
        <v>670</v>
      </c>
      <c r="I204" s="90" t="s">
        <v>426</v>
      </c>
      <c r="J204" s="37" t="s">
        <v>39</v>
      </c>
      <c r="K204" s="170" t="s">
        <v>13</v>
      </c>
    </row>
    <row r="205" spans="1:11" s="15" customFormat="1" ht="57" customHeight="1" x14ac:dyDescent="0.2">
      <c r="A205" s="178" t="s">
        <v>656</v>
      </c>
      <c r="B205" s="179" t="s">
        <v>651</v>
      </c>
      <c r="C205" s="180" t="s">
        <v>427</v>
      </c>
      <c r="D205" s="180" t="s">
        <v>428</v>
      </c>
      <c r="E205" s="21" t="s">
        <v>429</v>
      </c>
      <c r="F205" s="105">
        <v>3.49</v>
      </c>
      <c r="G205" s="201">
        <v>0.108</v>
      </c>
      <c r="H205" s="181" t="s">
        <v>670</v>
      </c>
      <c r="I205" s="24" t="s">
        <v>99</v>
      </c>
      <c r="J205" s="21" t="s">
        <v>39</v>
      </c>
      <c r="K205" s="148" t="s">
        <v>7</v>
      </c>
    </row>
    <row r="206" spans="1:11" s="15" customFormat="1" ht="57" customHeight="1" x14ac:dyDescent="0.2">
      <c r="A206" s="138" t="s">
        <v>656</v>
      </c>
      <c r="B206" s="139" t="s">
        <v>651</v>
      </c>
      <c r="C206" s="101" t="s">
        <v>430</v>
      </c>
      <c r="D206" s="101" t="s">
        <v>431</v>
      </c>
      <c r="E206" s="102" t="s">
        <v>432</v>
      </c>
      <c r="F206" s="103">
        <v>4.34</v>
      </c>
      <c r="G206" s="104">
        <f>F206*35%</f>
        <v>1.5189999999999999</v>
      </c>
      <c r="H206" s="140"/>
      <c r="I206" s="24" t="s">
        <v>433</v>
      </c>
      <c r="J206" s="21" t="s">
        <v>39</v>
      </c>
      <c r="K206" s="78" t="s">
        <v>5</v>
      </c>
    </row>
    <row r="207" spans="1:11" s="15" customFormat="1" ht="57" customHeight="1" x14ac:dyDescent="0.2">
      <c r="A207" s="138" t="s">
        <v>656</v>
      </c>
      <c r="B207" s="139" t="s">
        <v>651</v>
      </c>
      <c r="C207" s="101" t="s">
        <v>434</v>
      </c>
      <c r="D207" s="101" t="s">
        <v>435</v>
      </c>
      <c r="E207" s="79" t="s">
        <v>436</v>
      </c>
      <c r="F207" s="103">
        <v>3.2</v>
      </c>
      <c r="G207" s="188">
        <v>0.24</v>
      </c>
      <c r="H207" s="140" t="s">
        <v>670</v>
      </c>
      <c r="I207" s="24" t="s">
        <v>294</v>
      </c>
      <c r="J207" s="21" t="s">
        <v>39</v>
      </c>
      <c r="K207" s="42" t="s">
        <v>7</v>
      </c>
    </row>
    <row r="208" spans="1:11" s="15" customFormat="1" ht="57" customHeight="1" x14ac:dyDescent="0.2">
      <c r="A208" s="172" t="s">
        <v>656</v>
      </c>
      <c r="B208" s="173" t="s">
        <v>651</v>
      </c>
      <c r="C208" s="174" t="s">
        <v>437</v>
      </c>
      <c r="D208" s="174" t="s">
        <v>438</v>
      </c>
      <c r="E208" s="37" t="s">
        <v>439</v>
      </c>
      <c r="F208" s="175">
        <v>3.24</v>
      </c>
      <c r="G208" s="199">
        <v>0.84</v>
      </c>
      <c r="H208" s="177" t="s">
        <v>670</v>
      </c>
      <c r="I208" s="90" t="s">
        <v>114</v>
      </c>
      <c r="J208" s="37" t="s">
        <v>67</v>
      </c>
      <c r="K208" s="170" t="s">
        <v>13</v>
      </c>
    </row>
    <row r="209" spans="1:11" s="15" customFormat="1" ht="57" customHeight="1" x14ac:dyDescent="0.2">
      <c r="A209" s="138" t="s">
        <v>656</v>
      </c>
      <c r="B209" s="139" t="s">
        <v>651</v>
      </c>
      <c r="C209" s="101" t="s">
        <v>437</v>
      </c>
      <c r="D209" s="101" t="s">
        <v>438</v>
      </c>
      <c r="E209" s="102" t="s">
        <v>912</v>
      </c>
      <c r="F209" s="103"/>
      <c r="G209" s="104"/>
      <c r="H209" s="140" t="s">
        <v>670</v>
      </c>
      <c r="I209" s="24"/>
      <c r="J209" s="21"/>
      <c r="K209" s="78"/>
    </row>
    <row r="210" spans="1:11" s="15" customFormat="1" ht="57" customHeight="1" x14ac:dyDescent="0.2">
      <c r="A210" s="138" t="s">
        <v>656</v>
      </c>
      <c r="B210" s="139" t="s">
        <v>651</v>
      </c>
      <c r="C210" s="101" t="s">
        <v>437</v>
      </c>
      <c r="D210" s="101" t="s">
        <v>438</v>
      </c>
      <c r="E210" s="102" t="s">
        <v>913</v>
      </c>
      <c r="F210" s="103"/>
      <c r="G210" s="104"/>
      <c r="H210" s="140" t="s">
        <v>670</v>
      </c>
      <c r="I210" s="24"/>
      <c r="J210" s="21"/>
      <c r="K210" s="78"/>
    </row>
    <row r="211" spans="1:11" s="15" customFormat="1" ht="57" customHeight="1" x14ac:dyDescent="0.2">
      <c r="A211" s="138" t="s">
        <v>656</v>
      </c>
      <c r="B211" s="139" t="s">
        <v>651</v>
      </c>
      <c r="C211" s="101" t="s">
        <v>440</v>
      </c>
      <c r="D211" s="101" t="s">
        <v>441</v>
      </c>
      <c r="E211" s="102" t="s">
        <v>442</v>
      </c>
      <c r="F211" s="103">
        <v>3</v>
      </c>
      <c r="G211" s="188">
        <v>2.1444000000000001</v>
      </c>
      <c r="H211" s="140" t="s">
        <v>670</v>
      </c>
      <c r="I211" s="24" t="s">
        <v>643</v>
      </c>
      <c r="J211" s="21" t="s">
        <v>67</v>
      </c>
      <c r="K211" s="42" t="s">
        <v>7</v>
      </c>
    </row>
    <row r="212" spans="1:11" s="15" customFormat="1" ht="57" customHeight="1" x14ac:dyDescent="0.2">
      <c r="A212" s="138" t="s">
        <v>656</v>
      </c>
      <c r="B212" s="139" t="s">
        <v>651</v>
      </c>
      <c r="C212" s="101" t="s">
        <v>443</v>
      </c>
      <c r="D212" s="101" t="s">
        <v>444</v>
      </c>
      <c r="E212" s="102" t="s">
        <v>445</v>
      </c>
      <c r="F212" s="103">
        <v>0.7</v>
      </c>
      <c r="G212" s="188">
        <v>0.15</v>
      </c>
      <c r="H212" s="140" t="s">
        <v>670</v>
      </c>
      <c r="I212" s="24" t="s">
        <v>446</v>
      </c>
      <c r="J212" s="21" t="s">
        <v>67</v>
      </c>
      <c r="K212" s="42" t="s">
        <v>7</v>
      </c>
    </row>
    <row r="213" spans="1:11" s="15" customFormat="1" ht="57" customHeight="1" x14ac:dyDescent="0.2">
      <c r="A213" s="138" t="s">
        <v>656</v>
      </c>
      <c r="B213" s="139" t="s">
        <v>651</v>
      </c>
      <c r="C213" s="101" t="s">
        <v>447</v>
      </c>
      <c r="D213" s="101" t="s">
        <v>448</v>
      </c>
      <c r="E213" s="102" t="s">
        <v>449</v>
      </c>
      <c r="F213" s="103">
        <v>4.5</v>
      </c>
      <c r="G213" s="188">
        <v>0.26400000000000001</v>
      </c>
      <c r="H213" s="140" t="s">
        <v>670</v>
      </c>
      <c r="I213" s="24" t="s">
        <v>450</v>
      </c>
      <c r="J213" s="21" t="s">
        <v>39</v>
      </c>
      <c r="K213" s="42" t="s">
        <v>7</v>
      </c>
    </row>
    <row r="214" spans="1:11" s="15" customFormat="1" ht="57" customHeight="1" x14ac:dyDescent="0.2">
      <c r="A214" s="138" t="s">
        <v>656</v>
      </c>
      <c r="B214" s="139" t="s">
        <v>651</v>
      </c>
      <c r="C214" s="101" t="s">
        <v>447</v>
      </c>
      <c r="D214" s="101" t="s">
        <v>448</v>
      </c>
      <c r="E214" s="102" t="s">
        <v>449</v>
      </c>
      <c r="F214" s="103" t="s">
        <v>914</v>
      </c>
      <c r="G214" s="104"/>
      <c r="H214" s="140" t="s">
        <v>670</v>
      </c>
      <c r="I214" s="24"/>
      <c r="J214" s="21"/>
      <c r="K214" s="42" t="s">
        <v>7</v>
      </c>
    </row>
    <row r="215" spans="1:11" s="15" customFormat="1" ht="57" customHeight="1" x14ac:dyDescent="0.2">
      <c r="A215" s="172" t="s">
        <v>656</v>
      </c>
      <c r="B215" s="173" t="s">
        <v>651</v>
      </c>
      <c r="C215" s="174" t="s">
        <v>451</v>
      </c>
      <c r="D215" s="174" t="s">
        <v>452</v>
      </c>
      <c r="E215" s="37" t="s">
        <v>453</v>
      </c>
      <c r="F215" s="175">
        <v>5</v>
      </c>
      <c r="G215" s="199">
        <v>0.3</v>
      </c>
      <c r="H215" s="177" t="s">
        <v>670</v>
      </c>
      <c r="I215" s="90" t="s">
        <v>454</v>
      </c>
      <c r="J215" s="37" t="s">
        <v>39</v>
      </c>
      <c r="K215" s="170" t="s">
        <v>13</v>
      </c>
    </row>
    <row r="216" spans="1:11" s="15" customFormat="1" ht="57" customHeight="1" x14ac:dyDescent="0.2">
      <c r="A216" s="172" t="s">
        <v>656</v>
      </c>
      <c r="B216" s="173" t="s">
        <v>651</v>
      </c>
      <c r="C216" s="174" t="s">
        <v>455</v>
      </c>
      <c r="D216" s="174" t="s">
        <v>456</v>
      </c>
      <c r="E216" s="37" t="s">
        <v>457</v>
      </c>
      <c r="F216" s="175">
        <v>4.4000000000000004</v>
      </c>
      <c r="G216" s="199">
        <v>0.216</v>
      </c>
      <c r="H216" s="177" t="s">
        <v>670</v>
      </c>
      <c r="I216" s="90" t="s">
        <v>458</v>
      </c>
      <c r="J216" s="37" t="s">
        <v>39</v>
      </c>
      <c r="K216" s="170" t="s">
        <v>13</v>
      </c>
    </row>
    <row r="217" spans="1:11" s="15" customFormat="1" ht="57" customHeight="1" x14ac:dyDescent="0.2">
      <c r="A217" s="172" t="s">
        <v>656</v>
      </c>
      <c r="B217" s="173" t="s">
        <v>651</v>
      </c>
      <c r="C217" s="174" t="s">
        <v>459</v>
      </c>
      <c r="D217" s="174" t="s">
        <v>460</v>
      </c>
      <c r="E217" s="37" t="s">
        <v>461</v>
      </c>
      <c r="F217" s="175">
        <v>3.7</v>
      </c>
      <c r="G217" s="199">
        <v>0.28799999999999998</v>
      </c>
      <c r="H217" s="177" t="s">
        <v>670</v>
      </c>
      <c r="I217" s="90" t="s">
        <v>458</v>
      </c>
      <c r="J217" s="37" t="s">
        <v>39</v>
      </c>
      <c r="K217" s="170" t="s">
        <v>13</v>
      </c>
    </row>
    <row r="218" spans="1:11" s="15" customFormat="1" ht="57" customHeight="1" x14ac:dyDescent="0.2">
      <c r="A218" s="138" t="s">
        <v>656</v>
      </c>
      <c r="B218" s="139" t="s">
        <v>651</v>
      </c>
      <c r="C218" s="101" t="s">
        <v>462</v>
      </c>
      <c r="D218" s="101" t="s">
        <v>463</v>
      </c>
      <c r="E218" s="102" t="s">
        <v>464</v>
      </c>
      <c r="F218" s="103">
        <v>6.99</v>
      </c>
      <c r="G218" s="104">
        <f>F218*35%</f>
        <v>2.4464999999999999</v>
      </c>
      <c r="H218" s="140"/>
      <c r="I218" s="24" t="s">
        <v>96</v>
      </c>
      <c r="J218" s="21" t="s">
        <v>39</v>
      </c>
      <c r="K218" s="42" t="s">
        <v>7</v>
      </c>
    </row>
    <row r="219" spans="1:11" s="15" customFormat="1" ht="57" customHeight="1" x14ac:dyDescent="0.2">
      <c r="A219" s="138" t="s">
        <v>656</v>
      </c>
      <c r="B219" s="139" t="s">
        <v>651</v>
      </c>
      <c r="C219" s="101" t="s">
        <v>465</v>
      </c>
      <c r="D219" s="101" t="s">
        <v>466</v>
      </c>
      <c r="E219" s="102" t="s">
        <v>467</v>
      </c>
      <c r="F219" s="103">
        <v>8.8800000000000008</v>
      </c>
      <c r="G219" s="104">
        <f>F219*35%</f>
        <v>3.1080000000000001</v>
      </c>
      <c r="H219" s="140"/>
      <c r="I219" s="24" t="s">
        <v>136</v>
      </c>
      <c r="J219" s="21" t="s">
        <v>39</v>
      </c>
      <c r="K219" s="78" t="s">
        <v>5</v>
      </c>
    </row>
    <row r="220" spans="1:11" s="15" customFormat="1" ht="57" customHeight="1" x14ac:dyDescent="0.2">
      <c r="A220" s="138" t="s">
        <v>656</v>
      </c>
      <c r="B220" s="139" t="s">
        <v>651</v>
      </c>
      <c r="C220" s="101" t="s">
        <v>468</v>
      </c>
      <c r="D220" s="101" t="s">
        <v>469</v>
      </c>
      <c r="E220" s="102" t="s">
        <v>666</v>
      </c>
      <c r="F220" s="103">
        <v>7.49</v>
      </c>
      <c r="G220" s="104">
        <f>F220*35%</f>
        <v>2.6214999999999997</v>
      </c>
      <c r="H220" s="140"/>
      <c r="I220" s="24" t="s">
        <v>335</v>
      </c>
      <c r="J220" s="21" t="s">
        <v>39</v>
      </c>
      <c r="K220" s="80" t="s">
        <v>7</v>
      </c>
    </row>
    <row r="221" spans="1:11" s="15" customFormat="1" ht="57" customHeight="1" x14ac:dyDescent="0.2">
      <c r="A221" s="172" t="s">
        <v>656</v>
      </c>
      <c r="B221" s="173" t="s">
        <v>651</v>
      </c>
      <c r="C221" s="174" t="s">
        <v>470</v>
      </c>
      <c r="D221" s="174" t="s">
        <v>471</v>
      </c>
      <c r="E221" s="37" t="s">
        <v>472</v>
      </c>
      <c r="F221" s="175">
        <v>1.9</v>
      </c>
      <c r="G221" s="199">
        <v>0.108</v>
      </c>
      <c r="H221" s="177" t="s">
        <v>670</v>
      </c>
      <c r="I221" s="90" t="s">
        <v>473</v>
      </c>
      <c r="J221" s="37" t="s">
        <v>39</v>
      </c>
      <c r="K221" s="170" t="s">
        <v>13</v>
      </c>
    </row>
    <row r="222" spans="1:11" s="15" customFormat="1" ht="57" customHeight="1" x14ac:dyDescent="0.2">
      <c r="A222" s="138" t="s">
        <v>656</v>
      </c>
      <c r="B222" s="139" t="s">
        <v>651</v>
      </c>
      <c r="C222" s="101" t="s">
        <v>474</v>
      </c>
      <c r="D222" s="101" t="s">
        <v>475</v>
      </c>
      <c r="E222" s="102" t="s">
        <v>476</v>
      </c>
      <c r="F222" s="103">
        <v>5.61</v>
      </c>
      <c r="G222" s="104">
        <f>F222*35%</f>
        <v>1.9635</v>
      </c>
      <c r="H222" s="140"/>
      <c r="I222" s="24" t="s">
        <v>477</v>
      </c>
      <c r="J222" s="21" t="s">
        <v>39</v>
      </c>
      <c r="K222" s="144" t="s">
        <v>12</v>
      </c>
    </row>
    <row r="223" spans="1:11" s="15" customFormat="1" ht="57" customHeight="1" x14ac:dyDescent="0.2">
      <c r="A223" s="172" t="s">
        <v>656</v>
      </c>
      <c r="B223" s="173" t="s">
        <v>651</v>
      </c>
      <c r="C223" s="174" t="s">
        <v>478</v>
      </c>
      <c r="D223" s="174" t="s">
        <v>479</v>
      </c>
      <c r="E223" s="37" t="s">
        <v>480</v>
      </c>
      <c r="F223" s="175">
        <v>3.39</v>
      </c>
      <c r="G223" s="199">
        <v>1.0975999999999999</v>
      </c>
      <c r="H223" s="177" t="s">
        <v>668</v>
      </c>
      <c r="I223" s="90" t="s">
        <v>142</v>
      </c>
      <c r="J223" s="37" t="s">
        <v>39</v>
      </c>
      <c r="K223" s="170" t="s">
        <v>13</v>
      </c>
    </row>
    <row r="224" spans="1:11" s="15" customFormat="1" ht="57" customHeight="1" x14ac:dyDescent="0.2">
      <c r="A224" s="138" t="s">
        <v>656</v>
      </c>
      <c r="B224" s="139" t="s">
        <v>651</v>
      </c>
      <c r="C224" s="101" t="s">
        <v>481</v>
      </c>
      <c r="D224" s="101" t="s">
        <v>482</v>
      </c>
      <c r="E224" s="102" t="s">
        <v>483</v>
      </c>
      <c r="F224" s="103">
        <v>1</v>
      </c>
      <c r="G224" s="188">
        <v>0.25058000000000002</v>
      </c>
      <c r="H224" s="140" t="s">
        <v>668</v>
      </c>
      <c r="I224" s="24" t="s">
        <v>152</v>
      </c>
      <c r="J224" s="21" t="s">
        <v>39</v>
      </c>
      <c r="K224" s="42" t="s">
        <v>7</v>
      </c>
    </row>
    <row r="225" spans="1:122" s="15" customFormat="1" ht="57" customHeight="1" x14ac:dyDescent="0.2">
      <c r="A225" s="138" t="s">
        <v>656</v>
      </c>
      <c r="B225" s="139" t="s">
        <v>651</v>
      </c>
      <c r="C225" s="101" t="s">
        <v>484</v>
      </c>
      <c r="D225" s="101" t="s">
        <v>485</v>
      </c>
      <c r="E225" s="102" t="s">
        <v>486</v>
      </c>
      <c r="F225" s="103">
        <v>2.5</v>
      </c>
      <c r="G225" s="188">
        <v>1.0650599999999999</v>
      </c>
      <c r="H225" s="140" t="s">
        <v>668</v>
      </c>
      <c r="I225" s="24" t="s">
        <v>487</v>
      </c>
      <c r="J225" s="21" t="s">
        <v>39</v>
      </c>
      <c r="K225" s="42" t="s">
        <v>7</v>
      </c>
    </row>
    <row r="226" spans="1:122" s="15" customFormat="1" ht="57" customHeight="1" x14ac:dyDescent="0.2">
      <c r="A226" s="138" t="s">
        <v>656</v>
      </c>
      <c r="B226" s="139" t="s">
        <v>651</v>
      </c>
      <c r="C226" s="101" t="s">
        <v>488</v>
      </c>
      <c r="D226" s="101" t="s">
        <v>489</v>
      </c>
      <c r="E226" s="102" t="s">
        <v>490</v>
      </c>
      <c r="F226" s="103">
        <v>2</v>
      </c>
      <c r="G226" s="188">
        <v>0.3024</v>
      </c>
      <c r="H226" s="140" t="s">
        <v>668</v>
      </c>
      <c r="I226" s="24" t="s">
        <v>309</v>
      </c>
      <c r="J226" s="21" t="s">
        <v>67</v>
      </c>
      <c r="K226" s="42" t="s">
        <v>7</v>
      </c>
    </row>
    <row r="227" spans="1:122" s="15" customFormat="1" ht="57" customHeight="1" x14ac:dyDescent="0.2">
      <c r="A227" s="138" t="s">
        <v>656</v>
      </c>
      <c r="B227" s="139" t="s">
        <v>651</v>
      </c>
      <c r="C227" s="101" t="s">
        <v>491</v>
      </c>
      <c r="D227" s="101" t="s">
        <v>492</v>
      </c>
      <c r="E227" s="102" t="s">
        <v>493</v>
      </c>
      <c r="F227" s="103">
        <v>2.5</v>
      </c>
      <c r="G227" s="188">
        <v>0.68400000000000005</v>
      </c>
      <c r="H227" s="140" t="s">
        <v>668</v>
      </c>
      <c r="I227" s="24" t="s">
        <v>294</v>
      </c>
      <c r="J227" s="21" t="s">
        <v>67</v>
      </c>
      <c r="K227" s="15" t="s">
        <v>7</v>
      </c>
    </row>
    <row r="228" spans="1:122" s="15" customFormat="1" ht="57" customHeight="1" x14ac:dyDescent="0.2">
      <c r="A228" s="172" t="s">
        <v>656</v>
      </c>
      <c r="B228" s="173" t="s">
        <v>651</v>
      </c>
      <c r="C228" s="174" t="s">
        <v>494</v>
      </c>
      <c r="D228" s="174" t="s">
        <v>495</v>
      </c>
      <c r="E228" s="37" t="s">
        <v>496</v>
      </c>
      <c r="F228" s="175">
        <v>4.1900000000000004</v>
      </c>
      <c r="G228" s="199">
        <v>1.4673</v>
      </c>
      <c r="H228" s="177" t="s">
        <v>668</v>
      </c>
      <c r="I228" s="90" t="s">
        <v>114</v>
      </c>
      <c r="J228" s="37" t="s">
        <v>67</v>
      </c>
      <c r="K228" s="170" t="s">
        <v>13</v>
      </c>
    </row>
    <row r="229" spans="1:122" s="15" customFormat="1" ht="57" customHeight="1" x14ac:dyDescent="0.2">
      <c r="A229" s="138" t="s">
        <v>656</v>
      </c>
      <c r="B229" s="139" t="s">
        <v>651</v>
      </c>
      <c r="C229" s="101" t="s">
        <v>494</v>
      </c>
      <c r="D229" s="101" t="s">
        <v>495</v>
      </c>
      <c r="E229" s="102" t="s">
        <v>908</v>
      </c>
      <c r="F229" s="103" t="s">
        <v>915</v>
      </c>
      <c r="G229" s="188">
        <v>0.43559999999999999</v>
      </c>
      <c r="H229" s="140" t="s">
        <v>668</v>
      </c>
      <c r="I229" s="24"/>
      <c r="J229" s="21"/>
      <c r="K229" s="78"/>
    </row>
    <row r="230" spans="1:122" s="15" customFormat="1" ht="57" customHeight="1" x14ac:dyDescent="0.2">
      <c r="A230" s="138" t="s">
        <v>656</v>
      </c>
      <c r="B230" s="139" t="s">
        <v>651</v>
      </c>
      <c r="C230" s="101" t="s">
        <v>494</v>
      </c>
      <c r="D230" s="101" t="s">
        <v>495</v>
      </c>
      <c r="E230" s="102" t="s">
        <v>909</v>
      </c>
      <c r="F230" s="103" t="s">
        <v>915</v>
      </c>
      <c r="G230" s="188">
        <v>0.18063000000000001</v>
      </c>
      <c r="H230" s="140" t="s">
        <v>668</v>
      </c>
      <c r="I230" s="24"/>
      <c r="J230" s="21"/>
      <c r="K230" s="78"/>
    </row>
    <row r="231" spans="1:122" s="15" customFormat="1" ht="57" customHeight="1" x14ac:dyDescent="0.2">
      <c r="A231" s="138" t="s">
        <v>656</v>
      </c>
      <c r="B231" s="139" t="s">
        <v>651</v>
      </c>
      <c r="C231" s="101" t="s">
        <v>494</v>
      </c>
      <c r="D231" s="101" t="s">
        <v>495</v>
      </c>
      <c r="E231" s="102" t="s">
        <v>910</v>
      </c>
      <c r="F231" s="103" t="s">
        <v>915</v>
      </c>
      <c r="G231" s="188">
        <v>0.11604</v>
      </c>
      <c r="H231" s="140" t="s">
        <v>668</v>
      </c>
      <c r="I231" s="24"/>
      <c r="J231" s="21"/>
      <c r="K231" s="78"/>
    </row>
    <row r="232" spans="1:122" s="15" customFormat="1" ht="57" customHeight="1" x14ac:dyDescent="0.2">
      <c r="A232" s="138" t="s">
        <v>656</v>
      </c>
      <c r="B232" s="139" t="s">
        <v>651</v>
      </c>
      <c r="C232" s="101" t="s">
        <v>494</v>
      </c>
      <c r="D232" s="101" t="s">
        <v>495</v>
      </c>
      <c r="E232" s="102" t="s">
        <v>911</v>
      </c>
      <c r="F232" s="103" t="s">
        <v>915</v>
      </c>
      <c r="G232" s="188">
        <v>2.853E-2</v>
      </c>
      <c r="H232" s="140" t="s">
        <v>668</v>
      </c>
      <c r="I232" s="24"/>
      <c r="J232" s="21"/>
      <c r="K232" s="78"/>
    </row>
    <row r="233" spans="1:122" s="15" customFormat="1" ht="57" customHeight="1" x14ac:dyDescent="0.2">
      <c r="A233" s="138" t="s">
        <v>656</v>
      </c>
      <c r="B233" s="139" t="s">
        <v>651</v>
      </c>
      <c r="C233" s="101" t="s">
        <v>497</v>
      </c>
      <c r="D233" s="101" t="s">
        <v>498</v>
      </c>
      <c r="E233" s="102" t="s">
        <v>499</v>
      </c>
      <c r="F233" s="103">
        <v>1</v>
      </c>
      <c r="G233" s="104">
        <f>F233*35%</f>
        <v>0.35</v>
      </c>
      <c r="H233" s="140"/>
      <c r="I233" s="24" t="s">
        <v>114</v>
      </c>
      <c r="J233" s="21" t="s">
        <v>67</v>
      </c>
      <c r="K233" s="144" t="s">
        <v>27</v>
      </c>
    </row>
    <row r="234" spans="1:122" s="14" customFormat="1" ht="23.85" customHeight="1" x14ac:dyDescent="0.2">
      <c r="A234" s="59" t="s">
        <v>656</v>
      </c>
      <c r="B234" s="195" t="s">
        <v>649</v>
      </c>
      <c r="C234" s="196" t="s">
        <v>500</v>
      </c>
      <c r="D234" s="195"/>
      <c r="E234" s="196" t="s">
        <v>502</v>
      </c>
      <c r="F234" s="197">
        <v>6.99</v>
      </c>
      <c r="G234" s="197">
        <v>2.4464999999999999</v>
      </c>
      <c r="H234" s="198"/>
      <c r="I234" s="46"/>
      <c r="J234" s="82"/>
      <c r="K234" s="82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8"/>
      <c r="AH234" s="158"/>
      <c r="AI234" s="158"/>
      <c r="AJ234" s="158"/>
      <c r="AK234" s="158"/>
      <c r="AL234" s="158"/>
      <c r="AM234" s="158"/>
      <c r="AN234" s="158"/>
      <c r="AO234" s="159"/>
      <c r="AP234" s="160"/>
      <c r="AQ234" s="160"/>
      <c r="AR234" s="160"/>
      <c r="AS234" s="160"/>
      <c r="AT234" s="160"/>
      <c r="AU234" s="160"/>
      <c r="AV234" s="160"/>
      <c r="AW234" s="159"/>
      <c r="AX234" s="161"/>
      <c r="AY234" s="161"/>
      <c r="AZ234" s="159"/>
      <c r="BA234" s="162"/>
      <c r="BB234" s="162"/>
      <c r="BC234" s="162"/>
      <c r="BD234" s="162"/>
      <c r="BE234" s="162"/>
      <c r="BF234" s="162"/>
      <c r="BG234" s="162"/>
      <c r="BH234" s="162"/>
      <c r="BI234" s="162"/>
      <c r="BJ234" s="162"/>
      <c r="BK234" s="162"/>
      <c r="BL234" s="162"/>
      <c r="BM234" s="162"/>
      <c r="BN234" s="162"/>
      <c r="BO234" s="162"/>
      <c r="BP234" s="163"/>
      <c r="BQ234" s="162"/>
      <c r="BR234" s="162"/>
      <c r="BS234" s="162"/>
      <c r="BT234" s="162"/>
      <c r="BU234" s="164"/>
      <c r="BV234" s="165"/>
      <c r="BW234" s="166"/>
      <c r="BX234" s="167"/>
      <c r="BY234" s="167"/>
      <c r="BZ234" s="168"/>
      <c r="CA234" s="169"/>
      <c r="CB234" s="167"/>
      <c r="CC234" s="167"/>
      <c r="CD234" s="168"/>
      <c r="CE234" s="169"/>
      <c r="CF234" s="167"/>
      <c r="CG234" s="167"/>
      <c r="CH234" s="168"/>
      <c r="CI234" s="51"/>
      <c r="CJ234" s="52"/>
      <c r="CK234" s="52"/>
      <c r="CL234" s="53"/>
      <c r="CM234" s="51"/>
      <c r="CN234" s="52"/>
      <c r="CO234" s="52"/>
      <c r="CP234" s="53"/>
      <c r="CQ234" s="51"/>
      <c r="CR234" s="52"/>
      <c r="CS234" s="52"/>
      <c r="CT234" s="53"/>
      <c r="CU234" s="51"/>
      <c r="CV234" s="52"/>
      <c r="CW234" s="52"/>
      <c r="CX234" s="53"/>
      <c r="CY234" s="51"/>
      <c r="CZ234" s="52"/>
      <c r="DA234" s="52"/>
      <c r="DB234" s="53"/>
      <c r="DC234" s="51"/>
      <c r="DD234" s="52"/>
      <c r="DE234" s="52"/>
      <c r="DF234" s="53"/>
      <c r="DG234" s="51"/>
      <c r="DH234" s="52"/>
      <c r="DI234" s="52"/>
      <c r="DJ234" s="53"/>
      <c r="DK234" s="51"/>
      <c r="DL234" s="52"/>
      <c r="DM234" s="52"/>
      <c r="DN234" s="53"/>
      <c r="DO234" s="51"/>
      <c r="DP234" s="52"/>
      <c r="DQ234" s="52"/>
      <c r="DR234" s="54"/>
    </row>
    <row r="235" spans="1:122" s="15" customFormat="1" ht="57" customHeight="1" x14ac:dyDescent="0.2">
      <c r="A235" s="138" t="s">
        <v>656</v>
      </c>
      <c r="B235" s="139" t="s">
        <v>651</v>
      </c>
      <c r="C235" s="101" t="s">
        <v>500</v>
      </c>
      <c r="D235" s="101" t="s">
        <v>501</v>
      </c>
      <c r="E235" s="31" t="s">
        <v>695</v>
      </c>
      <c r="F235" s="28">
        <v>3.1</v>
      </c>
      <c r="G235" s="104">
        <v>1.01</v>
      </c>
      <c r="H235" s="140"/>
      <c r="I235" s="23" t="s">
        <v>644</v>
      </c>
      <c r="J235" s="21" t="s">
        <v>39</v>
      </c>
      <c r="K235" s="144" t="s">
        <v>11</v>
      </c>
    </row>
    <row r="236" spans="1:122" s="15" customFormat="1" ht="57" customHeight="1" x14ac:dyDescent="0.2">
      <c r="A236" s="138" t="s">
        <v>656</v>
      </c>
      <c r="B236" s="139" t="s">
        <v>651</v>
      </c>
      <c r="C236" s="101" t="s">
        <v>500</v>
      </c>
      <c r="D236" s="101" t="s">
        <v>501</v>
      </c>
      <c r="E236" s="31" t="s">
        <v>696</v>
      </c>
      <c r="F236" s="28">
        <v>3.89</v>
      </c>
      <c r="G236" s="104">
        <v>1.36</v>
      </c>
      <c r="H236" s="140"/>
      <c r="I236" s="23" t="s">
        <v>644</v>
      </c>
      <c r="J236" s="21" t="s">
        <v>39</v>
      </c>
      <c r="K236" s="144" t="s">
        <v>6</v>
      </c>
    </row>
    <row r="237" spans="1:122" s="15" customFormat="1" ht="57" customHeight="1" x14ac:dyDescent="0.2">
      <c r="A237" s="138" t="s">
        <v>656</v>
      </c>
      <c r="B237" s="139" t="s">
        <v>651</v>
      </c>
      <c r="C237" s="101" t="s">
        <v>503</v>
      </c>
      <c r="D237" s="101" t="s">
        <v>504</v>
      </c>
      <c r="E237" s="102" t="s">
        <v>505</v>
      </c>
      <c r="F237" s="103">
        <v>0.16</v>
      </c>
      <c r="G237" s="188">
        <v>7.3679999999999995E-2</v>
      </c>
      <c r="H237" s="140" t="s">
        <v>668</v>
      </c>
      <c r="I237" s="24" t="s">
        <v>189</v>
      </c>
      <c r="J237" s="21" t="s">
        <v>67</v>
      </c>
      <c r="K237" s="42" t="s">
        <v>7</v>
      </c>
    </row>
    <row r="238" spans="1:122" s="15" customFormat="1" ht="57" customHeight="1" x14ac:dyDescent="0.2">
      <c r="A238" s="138" t="s">
        <v>656</v>
      </c>
      <c r="B238" s="139" t="s">
        <v>651</v>
      </c>
      <c r="C238" s="101" t="s">
        <v>506</v>
      </c>
      <c r="D238" s="101" t="s">
        <v>507</v>
      </c>
      <c r="E238" s="102" t="s">
        <v>508</v>
      </c>
      <c r="F238" s="103">
        <v>1</v>
      </c>
      <c r="G238" s="104">
        <f>F238*35%</f>
        <v>0.35</v>
      </c>
      <c r="H238" s="140"/>
      <c r="I238" s="24" t="s">
        <v>123</v>
      </c>
      <c r="J238" s="21" t="s">
        <v>67</v>
      </c>
      <c r="K238" s="78" t="s">
        <v>5</v>
      </c>
    </row>
    <row r="239" spans="1:122" s="15" customFormat="1" ht="57" customHeight="1" x14ac:dyDescent="0.2">
      <c r="A239" s="138" t="s">
        <v>656</v>
      </c>
      <c r="B239" s="139" t="s">
        <v>651</v>
      </c>
      <c r="C239" s="101" t="s">
        <v>509</v>
      </c>
      <c r="D239" s="101" t="s">
        <v>510</v>
      </c>
      <c r="E239" s="102" t="s">
        <v>511</v>
      </c>
      <c r="F239" s="103">
        <v>4.59</v>
      </c>
      <c r="G239" s="188">
        <v>1.6167</v>
      </c>
      <c r="H239" s="140" t="s">
        <v>668</v>
      </c>
      <c r="I239" s="24" t="s">
        <v>645</v>
      </c>
      <c r="J239" s="21" t="s">
        <v>67</v>
      </c>
      <c r="K239" s="42" t="s">
        <v>7</v>
      </c>
    </row>
    <row r="240" spans="1:122" s="15" customFormat="1" ht="57" customHeight="1" x14ac:dyDescent="0.2">
      <c r="A240" s="138" t="s">
        <v>656</v>
      </c>
      <c r="B240" s="139" t="s">
        <v>651</v>
      </c>
      <c r="C240" s="101" t="s">
        <v>512</v>
      </c>
      <c r="D240" s="101" t="s">
        <v>513</v>
      </c>
      <c r="E240" s="102" t="s">
        <v>514</v>
      </c>
      <c r="F240" s="103">
        <v>2</v>
      </c>
      <c r="G240" s="104">
        <f t="shared" ref="G240:G269" si="4">F240*35%</f>
        <v>0.7</v>
      </c>
      <c r="H240" s="140"/>
      <c r="I240" s="24" t="s">
        <v>90</v>
      </c>
      <c r="J240" s="21" t="s">
        <v>67</v>
      </c>
      <c r="K240" s="42" t="s">
        <v>10</v>
      </c>
    </row>
    <row r="241" spans="1:11" s="15" customFormat="1" ht="57" customHeight="1" x14ac:dyDescent="0.2">
      <c r="A241" s="138" t="s">
        <v>656</v>
      </c>
      <c r="B241" s="139" t="s">
        <v>651</v>
      </c>
      <c r="C241" s="101" t="s">
        <v>515</v>
      </c>
      <c r="D241" s="101" t="s">
        <v>516</v>
      </c>
      <c r="E241" s="102" t="s">
        <v>517</v>
      </c>
      <c r="F241" s="103">
        <v>3.11</v>
      </c>
      <c r="G241" s="104">
        <f t="shared" si="4"/>
        <v>1.0884999999999998</v>
      </c>
      <c r="H241" s="140"/>
      <c r="I241" s="24" t="s">
        <v>647</v>
      </c>
      <c r="J241" s="21" t="s">
        <v>39</v>
      </c>
      <c r="K241" s="78" t="s">
        <v>5</v>
      </c>
    </row>
    <row r="242" spans="1:11" s="15" customFormat="1" ht="57" customHeight="1" x14ac:dyDescent="0.2">
      <c r="A242" s="138" t="s">
        <v>656</v>
      </c>
      <c r="B242" s="139" t="s">
        <v>651</v>
      </c>
      <c r="C242" s="101" t="s">
        <v>518</v>
      </c>
      <c r="D242" s="101" t="s">
        <v>519</v>
      </c>
      <c r="E242" s="102" t="s">
        <v>520</v>
      </c>
      <c r="F242" s="103">
        <v>4.99</v>
      </c>
      <c r="G242" s="104">
        <f t="shared" si="4"/>
        <v>1.7464999999999999</v>
      </c>
      <c r="H242" s="140"/>
      <c r="I242" s="24" t="s">
        <v>114</v>
      </c>
      <c r="J242" s="21" t="s">
        <v>67</v>
      </c>
      <c r="K242" s="29" t="s">
        <v>27</v>
      </c>
    </row>
    <row r="243" spans="1:11" s="15" customFormat="1" ht="57" customHeight="1" x14ac:dyDescent="0.2">
      <c r="A243" s="138" t="s">
        <v>656</v>
      </c>
      <c r="B243" s="139" t="s">
        <v>651</v>
      </c>
      <c r="C243" s="101" t="s">
        <v>521</v>
      </c>
      <c r="D243" s="101" t="s">
        <v>522</v>
      </c>
      <c r="E243" s="102" t="s">
        <v>523</v>
      </c>
      <c r="F243" s="103">
        <v>4.49</v>
      </c>
      <c r="G243" s="104">
        <f t="shared" si="4"/>
        <v>1.5714999999999999</v>
      </c>
      <c r="H243" s="140"/>
      <c r="I243" s="24" t="s">
        <v>450</v>
      </c>
      <c r="J243" s="21" t="s">
        <v>67</v>
      </c>
      <c r="K243" s="29" t="s">
        <v>7</v>
      </c>
    </row>
    <row r="244" spans="1:11" s="15" customFormat="1" ht="57" customHeight="1" x14ac:dyDescent="0.2">
      <c r="A244" s="138" t="s">
        <v>656</v>
      </c>
      <c r="B244" s="139" t="s">
        <v>651</v>
      </c>
      <c r="C244" s="101" t="s">
        <v>524</v>
      </c>
      <c r="D244" s="101" t="s">
        <v>525</v>
      </c>
      <c r="E244" s="102" t="s">
        <v>526</v>
      </c>
      <c r="F244" s="103">
        <v>4.09</v>
      </c>
      <c r="G244" s="104">
        <f t="shared" si="4"/>
        <v>1.4314999999999998</v>
      </c>
      <c r="H244" s="140"/>
      <c r="I244" s="24" t="s">
        <v>123</v>
      </c>
      <c r="J244" s="21" t="s">
        <v>67</v>
      </c>
      <c r="K244" s="78" t="s">
        <v>5</v>
      </c>
    </row>
    <row r="245" spans="1:11" s="15" customFormat="1" ht="57" customHeight="1" x14ac:dyDescent="0.2">
      <c r="A245" s="138" t="s">
        <v>527</v>
      </c>
      <c r="B245" s="139" t="s">
        <v>651</v>
      </c>
      <c r="C245" s="19" t="s">
        <v>528</v>
      </c>
      <c r="D245" s="19" t="s">
        <v>529</v>
      </c>
      <c r="E245" s="19" t="s">
        <v>530</v>
      </c>
      <c r="F245" s="104">
        <v>0.74</v>
      </c>
      <c r="G245" s="188">
        <v>0.2697</v>
      </c>
      <c r="H245" s="140" t="s">
        <v>668</v>
      </c>
      <c r="I245" s="106" t="s">
        <v>59</v>
      </c>
      <c r="J245" s="21" t="s">
        <v>67</v>
      </c>
      <c r="K245" s="29" t="s">
        <v>12</v>
      </c>
    </row>
    <row r="246" spans="1:11" s="15" customFormat="1" ht="57" customHeight="1" x14ac:dyDescent="0.2">
      <c r="A246" s="138" t="s">
        <v>527</v>
      </c>
      <c r="B246" s="139" t="s">
        <v>651</v>
      </c>
      <c r="C246" s="19" t="s">
        <v>531</v>
      </c>
      <c r="D246" s="19" t="s">
        <v>532</v>
      </c>
      <c r="E246" s="19" t="s">
        <v>533</v>
      </c>
      <c r="F246" s="104">
        <v>2.4700000000000002</v>
      </c>
      <c r="G246" s="188">
        <v>0.55147000000000002</v>
      </c>
      <c r="H246" s="140" t="s">
        <v>668</v>
      </c>
      <c r="I246" s="106" t="s">
        <v>254</v>
      </c>
      <c r="J246" s="21" t="s">
        <v>67</v>
      </c>
      <c r="K246" s="29" t="s">
        <v>7</v>
      </c>
    </row>
    <row r="247" spans="1:11" s="15" customFormat="1" ht="57" customHeight="1" x14ac:dyDescent="0.2">
      <c r="A247" s="138" t="s">
        <v>527</v>
      </c>
      <c r="B247" s="139" t="s">
        <v>651</v>
      </c>
      <c r="C247" s="19" t="s">
        <v>657</v>
      </c>
      <c r="D247" s="19" t="s">
        <v>534</v>
      </c>
      <c r="E247" s="19" t="s">
        <v>535</v>
      </c>
      <c r="F247" s="104">
        <v>0.6</v>
      </c>
      <c r="G247" s="188">
        <v>0.19650000000000001</v>
      </c>
      <c r="H247" s="140" t="s">
        <v>668</v>
      </c>
      <c r="I247" s="106" t="s">
        <v>254</v>
      </c>
      <c r="J247" s="21" t="s">
        <v>67</v>
      </c>
      <c r="K247" s="42" t="s">
        <v>7</v>
      </c>
    </row>
    <row r="248" spans="1:11" s="15" customFormat="1" ht="57" customHeight="1" x14ac:dyDescent="0.2">
      <c r="A248" s="138" t="s">
        <v>527</v>
      </c>
      <c r="B248" s="139" t="s">
        <v>651</v>
      </c>
      <c r="C248" s="107" t="s">
        <v>536</v>
      </c>
      <c r="D248" s="19" t="s">
        <v>537</v>
      </c>
      <c r="E248" s="19" t="s">
        <v>538</v>
      </c>
      <c r="F248" s="104">
        <v>1.5</v>
      </c>
      <c r="G248" s="104">
        <f t="shared" si="4"/>
        <v>0.52499999999999991</v>
      </c>
      <c r="H248" s="140"/>
      <c r="I248" s="106" t="s">
        <v>254</v>
      </c>
      <c r="J248" s="21" t="s">
        <v>67</v>
      </c>
      <c r="K248" s="78" t="s">
        <v>5</v>
      </c>
    </row>
    <row r="249" spans="1:11" s="15" customFormat="1" ht="57" customHeight="1" x14ac:dyDescent="0.2">
      <c r="A249" s="138" t="s">
        <v>527</v>
      </c>
      <c r="B249" s="139" t="s">
        <v>651</v>
      </c>
      <c r="C249" s="19" t="s">
        <v>539</v>
      </c>
      <c r="D249" s="19" t="s">
        <v>540</v>
      </c>
      <c r="E249" s="19" t="s">
        <v>541</v>
      </c>
      <c r="F249" s="104">
        <v>3</v>
      </c>
      <c r="G249" s="104">
        <f t="shared" si="4"/>
        <v>1.0499999999999998</v>
      </c>
      <c r="H249" s="140"/>
      <c r="I249" s="106" t="s">
        <v>254</v>
      </c>
      <c r="J249" s="21" t="s">
        <v>67</v>
      </c>
      <c r="K249" s="42" t="s">
        <v>27</v>
      </c>
    </row>
    <row r="250" spans="1:11" s="15" customFormat="1" ht="57" customHeight="1" x14ac:dyDescent="0.2">
      <c r="A250" s="138" t="s">
        <v>527</v>
      </c>
      <c r="B250" s="139" t="s">
        <v>651</v>
      </c>
      <c r="C250" s="19" t="s">
        <v>542</v>
      </c>
      <c r="D250" s="19" t="s">
        <v>543</v>
      </c>
      <c r="E250" s="19" t="s">
        <v>544</v>
      </c>
      <c r="F250" s="108">
        <v>1.64</v>
      </c>
      <c r="G250" s="188">
        <v>0.58889000000000002</v>
      </c>
      <c r="H250" s="140" t="s">
        <v>668</v>
      </c>
      <c r="I250" s="20" t="s">
        <v>80</v>
      </c>
      <c r="J250" s="21" t="s">
        <v>67</v>
      </c>
      <c r="K250" s="42" t="s">
        <v>7</v>
      </c>
    </row>
    <row r="251" spans="1:11" s="15" customFormat="1" ht="57" customHeight="1" x14ac:dyDescent="0.2">
      <c r="A251" s="138" t="s">
        <v>527</v>
      </c>
      <c r="B251" s="139" t="s">
        <v>651</v>
      </c>
      <c r="C251" s="19" t="s">
        <v>545</v>
      </c>
      <c r="D251" s="19" t="s">
        <v>546</v>
      </c>
      <c r="E251" s="19" t="s">
        <v>547</v>
      </c>
      <c r="F251" s="104">
        <v>2</v>
      </c>
      <c r="G251" s="188">
        <v>0.72589999999999999</v>
      </c>
      <c r="H251" s="140" t="s">
        <v>670</v>
      </c>
      <c r="I251" s="20" t="s">
        <v>84</v>
      </c>
      <c r="J251" s="21" t="s">
        <v>67</v>
      </c>
      <c r="K251" s="42" t="s">
        <v>7</v>
      </c>
    </row>
    <row r="252" spans="1:11" s="15" customFormat="1" ht="57" customHeight="1" x14ac:dyDescent="0.2">
      <c r="A252" s="138" t="s">
        <v>527</v>
      </c>
      <c r="B252" s="139" t="s">
        <v>651</v>
      </c>
      <c r="C252" s="19" t="s">
        <v>548</v>
      </c>
      <c r="D252" s="19" t="s">
        <v>549</v>
      </c>
      <c r="E252" s="19" t="s">
        <v>550</v>
      </c>
      <c r="F252" s="104">
        <v>9.3000000000000007</v>
      </c>
      <c r="G252" s="104">
        <f t="shared" si="4"/>
        <v>3.2549999999999999</v>
      </c>
      <c r="H252" s="140"/>
      <c r="I252" s="20" t="s">
        <v>42</v>
      </c>
      <c r="J252" s="21" t="s">
        <v>39</v>
      </c>
      <c r="K252" s="42" t="s">
        <v>7</v>
      </c>
    </row>
    <row r="253" spans="1:11" s="15" customFormat="1" ht="57" customHeight="1" x14ac:dyDescent="0.2">
      <c r="A253" s="172" t="s">
        <v>527</v>
      </c>
      <c r="B253" s="173" t="s">
        <v>651</v>
      </c>
      <c r="C253" s="35" t="s">
        <v>551</v>
      </c>
      <c r="D253" s="35" t="s">
        <v>552</v>
      </c>
      <c r="E253" s="35" t="s">
        <v>553</v>
      </c>
      <c r="F253" s="176">
        <v>0.92</v>
      </c>
      <c r="G253" s="199">
        <v>0.35632000000000003</v>
      </c>
      <c r="H253" s="177" t="s">
        <v>668</v>
      </c>
      <c r="I253" s="182" t="s">
        <v>42</v>
      </c>
      <c r="J253" s="37" t="s">
        <v>67</v>
      </c>
      <c r="K253" s="170" t="s">
        <v>13</v>
      </c>
    </row>
    <row r="254" spans="1:11" s="15" customFormat="1" ht="57" customHeight="1" x14ac:dyDescent="0.2">
      <c r="A254" s="138" t="s">
        <v>527</v>
      </c>
      <c r="B254" s="139" t="s">
        <v>651</v>
      </c>
      <c r="C254" s="19" t="s">
        <v>554</v>
      </c>
      <c r="D254" s="19" t="s">
        <v>555</v>
      </c>
      <c r="E254" s="19" t="s">
        <v>556</v>
      </c>
      <c r="F254" s="104">
        <v>0.75</v>
      </c>
      <c r="G254" s="104">
        <v>0.12002</v>
      </c>
      <c r="H254" s="140" t="s">
        <v>668</v>
      </c>
      <c r="I254" s="106" t="s">
        <v>254</v>
      </c>
      <c r="J254" s="21" t="s">
        <v>67</v>
      </c>
      <c r="K254" s="42" t="s">
        <v>7</v>
      </c>
    </row>
    <row r="255" spans="1:11" s="15" customFormat="1" ht="57" customHeight="1" x14ac:dyDescent="0.2">
      <c r="A255" s="138" t="s">
        <v>527</v>
      </c>
      <c r="B255" s="139" t="s">
        <v>651</v>
      </c>
      <c r="C255" s="19" t="s">
        <v>557</v>
      </c>
      <c r="D255" s="19" t="s">
        <v>558</v>
      </c>
      <c r="E255" s="19" t="s">
        <v>559</v>
      </c>
      <c r="F255" s="104">
        <v>25.73</v>
      </c>
      <c r="G255" s="104">
        <f t="shared" si="4"/>
        <v>9.0054999999999996</v>
      </c>
      <c r="H255" s="140"/>
      <c r="I255" s="106" t="s">
        <v>78</v>
      </c>
      <c r="J255" s="21" t="s">
        <v>39</v>
      </c>
      <c r="K255" s="78" t="s">
        <v>5</v>
      </c>
    </row>
    <row r="256" spans="1:11" s="15" customFormat="1" ht="57" customHeight="1" x14ac:dyDescent="0.2">
      <c r="A256" s="138" t="s">
        <v>527</v>
      </c>
      <c r="B256" s="139" t="s">
        <v>651</v>
      </c>
      <c r="C256" s="19" t="s">
        <v>560</v>
      </c>
      <c r="D256" s="19" t="s">
        <v>561</v>
      </c>
      <c r="E256" s="19" t="s">
        <v>562</v>
      </c>
      <c r="F256" s="104">
        <v>21.33</v>
      </c>
      <c r="G256" s="104">
        <f t="shared" si="4"/>
        <v>7.4654999999999987</v>
      </c>
      <c r="H256" s="140"/>
      <c r="I256" s="20" t="s">
        <v>84</v>
      </c>
      <c r="J256" s="21" t="s">
        <v>39</v>
      </c>
      <c r="K256" s="78" t="s">
        <v>5</v>
      </c>
    </row>
    <row r="257" spans="1:11" s="15" customFormat="1" ht="57" customHeight="1" x14ac:dyDescent="0.2">
      <c r="A257" s="138" t="s">
        <v>527</v>
      </c>
      <c r="B257" s="139" t="s">
        <v>651</v>
      </c>
      <c r="C257" s="19" t="s">
        <v>563</v>
      </c>
      <c r="D257" s="19" t="s">
        <v>564</v>
      </c>
      <c r="E257" s="19" t="s">
        <v>565</v>
      </c>
      <c r="F257" s="104">
        <v>4.25</v>
      </c>
      <c r="G257" s="104">
        <f t="shared" si="4"/>
        <v>1.4874999999999998</v>
      </c>
      <c r="H257" s="140"/>
      <c r="I257" s="106" t="s">
        <v>78</v>
      </c>
      <c r="J257" s="21" t="s">
        <v>67</v>
      </c>
      <c r="K257" s="78" t="s">
        <v>5</v>
      </c>
    </row>
    <row r="258" spans="1:11" s="15" customFormat="1" ht="57" customHeight="1" x14ac:dyDescent="0.2">
      <c r="A258" s="138" t="s">
        <v>527</v>
      </c>
      <c r="B258" s="139" t="s">
        <v>651</v>
      </c>
      <c r="C258" s="19" t="s">
        <v>566</v>
      </c>
      <c r="D258" s="19" t="s">
        <v>567</v>
      </c>
      <c r="E258" s="19" t="s">
        <v>568</v>
      </c>
      <c r="F258" s="104">
        <v>0.68</v>
      </c>
      <c r="G258" s="104">
        <f t="shared" si="4"/>
        <v>0.23799999999999999</v>
      </c>
      <c r="H258" s="140"/>
      <c r="I258" s="20" t="s">
        <v>569</v>
      </c>
      <c r="J258" s="21" t="s">
        <v>67</v>
      </c>
      <c r="K258" s="78" t="s">
        <v>5</v>
      </c>
    </row>
    <row r="259" spans="1:11" s="15" customFormat="1" ht="57" customHeight="1" x14ac:dyDescent="0.2">
      <c r="A259" s="138" t="s">
        <v>570</v>
      </c>
      <c r="B259" s="139" t="s">
        <v>651</v>
      </c>
      <c r="C259" s="101" t="s">
        <v>571</v>
      </c>
      <c r="D259" s="101" t="s">
        <v>572</v>
      </c>
      <c r="E259" s="102" t="s">
        <v>573</v>
      </c>
      <c r="F259" s="103">
        <v>4.24</v>
      </c>
      <c r="G259" s="104">
        <f t="shared" si="4"/>
        <v>1.484</v>
      </c>
      <c r="H259" s="140"/>
      <c r="I259" s="24" t="s">
        <v>249</v>
      </c>
      <c r="J259" s="21" t="s">
        <v>67</v>
      </c>
      <c r="K259" s="144" t="s">
        <v>6</v>
      </c>
    </row>
    <row r="260" spans="1:11" s="15" customFormat="1" ht="57" customHeight="1" x14ac:dyDescent="0.2">
      <c r="A260" s="138" t="s">
        <v>570</v>
      </c>
      <c r="B260" s="139" t="s">
        <v>651</v>
      </c>
      <c r="C260" s="101" t="s">
        <v>574</v>
      </c>
      <c r="D260" s="101" t="s">
        <v>575</v>
      </c>
      <c r="E260" s="102" t="s">
        <v>576</v>
      </c>
      <c r="F260" s="103">
        <v>1.48</v>
      </c>
      <c r="G260" s="104">
        <v>0.36975000000000002</v>
      </c>
      <c r="H260" s="140" t="s">
        <v>670</v>
      </c>
      <c r="I260" s="24" t="s">
        <v>249</v>
      </c>
      <c r="J260" s="21" t="s">
        <v>67</v>
      </c>
      <c r="K260" s="205" t="s">
        <v>12</v>
      </c>
    </row>
    <row r="261" spans="1:11" s="15" customFormat="1" ht="57" customHeight="1" x14ac:dyDescent="0.2">
      <c r="A261" s="138" t="s">
        <v>570</v>
      </c>
      <c r="B261" s="139" t="s">
        <v>651</v>
      </c>
      <c r="C261" s="101" t="s">
        <v>577</v>
      </c>
      <c r="D261" s="101" t="s">
        <v>578</v>
      </c>
      <c r="E261" s="102" t="s">
        <v>579</v>
      </c>
      <c r="F261" s="103">
        <v>5.91</v>
      </c>
      <c r="G261" s="104">
        <f t="shared" si="4"/>
        <v>2.0684999999999998</v>
      </c>
      <c r="H261" s="140"/>
      <c r="I261" s="24" t="s">
        <v>648</v>
      </c>
      <c r="J261" s="21" t="s">
        <v>67</v>
      </c>
      <c r="K261" s="78" t="s">
        <v>5</v>
      </c>
    </row>
    <row r="262" spans="1:11" s="15" customFormat="1" ht="57" customHeight="1" x14ac:dyDescent="0.2">
      <c r="A262" s="138" t="s">
        <v>570</v>
      </c>
      <c r="B262" s="139" t="s">
        <v>651</v>
      </c>
      <c r="C262" s="101" t="s">
        <v>580</v>
      </c>
      <c r="D262" s="101" t="s">
        <v>581</v>
      </c>
      <c r="E262" s="102" t="s">
        <v>582</v>
      </c>
      <c r="F262" s="103">
        <v>0.49</v>
      </c>
      <c r="G262" s="104">
        <v>0.12795000000000001</v>
      </c>
      <c r="H262" s="140" t="s">
        <v>668</v>
      </c>
      <c r="I262" s="24" t="s">
        <v>249</v>
      </c>
      <c r="J262" s="21" t="s">
        <v>67</v>
      </c>
      <c r="K262" s="205" t="s">
        <v>12</v>
      </c>
    </row>
    <row r="263" spans="1:11" s="15" customFormat="1" ht="51" customHeight="1" x14ac:dyDescent="0.2">
      <c r="A263" s="208" t="s">
        <v>570</v>
      </c>
      <c r="B263" s="157" t="s">
        <v>651</v>
      </c>
      <c r="C263" s="207" t="s">
        <v>931</v>
      </c>
      <c r="D263" s="101" t="s">
        <v>581</v>
      </c>
      <c r="E263" s="102" t="s">
        <v>928</v>
      </c>
      <c r="F263" s="103"/>
      <c r="G263" s="104"/>
      <c r="H263" s="140" t="s">
        <v>668</v>
      </c>
      <c r="I263" s="24" t="s">
        <v>249</v>
      </c>
      <c r="J263" s="21" t="s">
        <v>67</v>
      </c>
      <c r="K263" s="206"/>
    </row>
    <row r="264" spans="1:11" s="15" customFormat="1" ht="57" customHeight="1" x14ac:dyDescent="0.2">
      <c r="A264" s="208" t="s">
        <v>570</v>
      </c>
      <c r="B264" s="157" t="s">
        <v>651</v>
      </c>
      <c r="C264" s="207" t="s">
        <v>931</v>
      </c>
      <c r="D264" s="101" t="s">
        <v>581</v>
      </c>
      <c r="E264" s="102" t="s">
        <v>929</v>
      </c>
      <c r="F264" s="103"/>
      <c r="G264" s="104"/>
      <c r="H264" s="140" t="s">
        <v>668</v>
      </c>
      <c r="I264" s="24" t="s">
        <v>249</v>
      </c>
      <c r="J264" s="21" t="s">
        <v>67</v>
      </c>
      <c r="K264" s="206"/>
    </row>
    <row r="265" spans="1:11" s="15" customFormat="1" ht="57" customHeight="1" x14ac:dyDescent="0.2">
      <c r="A265" s="208" t="s">
        <v>570</v>
      </c>
      <c r="B265" s="157" t="s">
        <v>651</v>
      </c>
      <c r="C265" s="207" t="s">
        <v>931</v>
      </c>
      <c r="D265" s="101" t="s">
        <v>581</v>
      </c>
      <c r="E265" s="102" t="s">
        <v>927</v>
      </c>
      <c r="F265" s="103"/>
      <c r="G265" s="104"/>
      <c r="H265" s="140" t="s">
        <v>668</v>
      </c>
      <c r="I265" s="24" t="s">
        <v>249</v>
      </c>
      <c r="J265" s="21" t="s">
        <v>67</v>
      </c>
      <c r="K265" s="206"/>
    </row>
    <row r="266" spans="1:11" s="15" customFormat="1" ht="57" customHeight="1" x14ac:dyDescent="0.2">
      <c r="A266" s="208" t="s">
        <v>570</v>
      </c>
      <c r="B266" s="157" t="s">
        <v>651</v>
      </c>
      <c r="C266" s="207" t="s">
        <v>931</v>
      </c>
      <c r="D266" s="101" t="s">
        <v>581</v>
      </c>
      <c r="E266" s="102" t="s">
        <v>930</v>
      </c>
      <c r="F266" s="103"/>
      <c r="G266" s="104"/>
      <c r="H266" s="140" t="s">
        <v>668</v>
      </c>
      <c r="I266" s="24" t="s">
        <v>249</v>
      </c>
      <c r="J266" s="21" t="s">
        <v>67</v>
      </c>
      <c r="K266" s="206"/>
    </row>
    <row r="267" spans="1:11" s="15" customFormat="1" ht="57" customHeight="1" x14ac:dyDescent="0.2">
      <c r="A267" s="138" t="s">
        <v>570</v>
      </c>
      <c r="B267" s="139" t="s">
        <v>651</v>
      </c>
      <c r="C267" s="101" t="s">
        <v>583</v>
      </c>
      <c r="D267" s="101" t="s">
        <v>584</v>
      </c>
      <c r="E267" s="102" t="s">
        <v>585</v>
      </c>
      <c r="F267" s="103">
        <v>3.94</v>
      </c>
      <c r="G267" s="104">
        <f t="shared" si="4"/>
        <v>1.379</v>
      </c>
      <c r="H267" s="140"/>
      <c r="I267" s="24" t="s">
        <v>586</v>
      </c>
      <c r="J267" s="21" t="s">
        <v>67</v>
      </c>
      <c r="K267" s="78" t="s">
        <v>5</v>
      </c>
    </row>
    <row r="268" spans="1:11" s="15" customFormat="1" ht="57" customHeight="1" x14ac:dyDescent="0.2">
      <c r="A268" s="138" t="s">
        <v>570</v>
      </c>
      <c r="B268" s="139" t="s">
        <v>651</v>
      </c>
      <c r="C268" s="101" t="s">
        <v>587</v>
      </c>
      <c r="D268" s="101" t="s">
        <v>588</v>
      </c>
      <c r="E268" s="102" t="s">
        <v>589</v>
      </c>
      <c r="F268" s="103">
        <v>3.94</v>
      </c>
      <c r="G268" s="104">
        <v>1.36375</v>
      </c>
      <c r="H268" s="140" t="s">
        <v>668</v>
      </c>
      <c r="I268" s="24" t="s">
        <v>648</v>
      </c>
      <c r="J268" s="21" t="s">
        <v>67</v>
      </c>
      <c r="K268" s="42" t="s">
        <v>7</v>
      </c>
    </row>
    <row r="269" spans="1:11" s="15" customFormat="1" ht="57" customHeight="1" x14ac:dyDescent="0.2">
      <c r="A269" s="138" t="s">
        <v>570</v>
      </c>
      <c r="B269" s="139" t="s">
        <v>651</v>
      </c>
      <c r="C269" s="101" t="s">
        <v>590</v>
      </c>
      <c r="D269" s="101" t="s">
        <v>591</v>
      </c>
      <c r="E269" s="102" t="s">
        <v>592</v>
      </c>
      <c r="F269" s="103">
        <v>539.37</v>
      </c>
      <c r="G269" s="104">
        <f t="shared" si="4"/>
        <v>188.77949999999998</v>
      </c>
      <c r="H269" s="140"/>
      <c r="I269" s="24" t="s">
        <v>570</v>
      </c>
      <c r="J269" s="21" t="s">
        <v>39</v>
      </c>
      <c r="K269" s="42" t="s">
        <v>7</v>
      </c>
    </row>
    <row r="270" spans="1:11" s="16" customFormat="1" ht="57" customHeight="1" x14ac:dyDescent="0.2">
      <c r="A270" s="130" t="s">
        <v>593</v>
      </c>
      <c r="B270" s="89" t="s">
        <v>651</v>
      </c>
      <c r="C270" s="130" t="s">
        <v>594</v>
      </c>
      <c r="D270" s="130" t="s">
        <v>595</v>
      </c>
      <c r="E270" s="90" t="s">
        <v>596</v>
      </c>
      <c r="F270" s="131">
        <v>3.52</v>
      </c>
      <c r="G270" s="183">
        <v>1.4503999999999999</v>
      </c>
      <c r="H270" s="132" t="s">
        <v>668</v>
      </c>
      <c r="I270" s="35" t="s">
        <v>197</v>
      </c>
      <c r="J270" s="81" t="s">
        <v>39</v>
      </c>
      <c r="K270" s="81" t="s">
        <v>13</v>
      </c>
    </row>
    <row r="271" spans="1:11" s="15" customFormat="1" ht="57" customHeight="1" x14ac:dyDescent="0.2">
      <c r="A271" s="138" t="s">
        <v>593</v>
      </c>
      <c r="B271" s="139" t="s">
        <v>651</v>
      </c>
      <c r="C271" s="101" t="s">
        <v>597</v>
      </c>
      <c r="D271" s="101" t="s">
        <v>598</v>
      </c>
      <c r="E271" s="102" t="s">
        <v>599</v>
      </c>
      <c r="F271" s="103">
        <v>5.0199999999999996</v>
      </c>
      <c r="G271" s="202">
        <v>0.82499999999999996</v>
      </c>
      <c r="H271" s="140" t="s">
        <v>670</v>
      </c>
      <c r="I271" s="24" t="s">
        <v>200</v>
      </c>
      <c r="J271" s="21" t="s">
        <v>67</v>
      </c>
      <c r="K271" s="42" t="s">
        <v>7</v>
      </c>
    </row>
    <row r="272" spans="1:11" s="15" customFormat="1" ht="57" customHeight="1" x14ac:dyDescent="0.2">
      <c r="A272" s="138" t="s">
        <v>593</v>
      </c>
      <c r="B272" s="139" t="s">
        <v>651</v>
      </c>
      <c r="C272" s="101" t="s">
        <v>600</v>
      </c>
      <c r="D272" s="101" t="s">
        <v>601</v>
      </c>
      <c r="E272" s="102" t="s">
        <v>602</v>
      </c>
      <c r="F272" s="103">
        <v>1.51</v>
      </c>
      <c r="G272" s="202">
        <v>0.73160000000000003</v>
      </c>
      <c r="H272" s="140" t="s">
        <v>668</v>
      </c>
      <c r="I272" s="24" t="s">
        <v>200</v>
      </c>
      <c r="J272" s="21" t="s">
        <v>67</v>
      </c>
      <c r="K272" s="42" t="s">
        <v>7</v>
      </c>
    </row>
    <row r="273" spans="1:122" s="15" customFormat="1" ht="57" customHeight="1" x14ac:dyDescent="0.2">
      <c r="A273" s="138" t="s">
        <v>593</v>
      </c>
      <c r="B273" s="139" t="s">
        <v>651</v>
      </c>
      <c r="C273" s="101" t="s">
        <v>603</v>
      </c>
      <c r="D273" s="101" t="s">
        <v>604</v>
      </c>
      <c r="E273" s="102" t="s">
        <v>605</v>
      </c>
      <c r="F273" s="103">
        <v>1.51</v>
      </c>
      <c r="G273" s="104">
        <f t="shared" ref="G273:G284" si="5">F273*40%</f>
        <v>0.60400000000000009</v>
      </c>
      <c r="H273" s="140"/>
      <c r="I273" s="24" t="s">
        <v>200</v>
      </c>
      <c r="J273" s="21" t="s">
        <v>67</v>
      </c>
      <c r="K273" s="78" t="s">
        <v>5</v>
      </c>
    </row>
    <row r="274" spans="1:122" s="15" customFormat="1" ht="57" customHeight="1" x14ac:dyDescent="0.2">
      <c r="A274" s="138" t="s">
        <v>593</v>
      </c>
      <c r="B274" s="139" t="s">
        <v>651</v>
      </c>
      <c r="C274" s="101" t="s">
        <v>606</v>
      </c>
      <c r="D274" s="101" t="s">
        <v>607</v>
      </c>
      <c r="E274" s="102" t="s">
        <v>608</v>
      </c>
      <c r="F274" s="103">
        <v>0.8</v>
      </c>
      <c r="G274" s="202">
        <v>0.22950000000000001</v>
      </c>
      <c r="H274" s="140" t="s">
        <v>668</v>
      </c>
      <c r="I274" s="24" t="s">
        <v>200</v>
      </c>
      <c r="J274" s="21" t="s">
        <v>67</v>
      </c>
      <c r="K274" s="42" t="s">
        <v>7</v>
      </c>
    </row>
    <row r="275" spans="1:122" s="15" customFormat="1" ht="57" customHeight="1" x14ac:dyDescent="0.2">
      <c r="A275" s="138" t="s">
        <v>593</v>
      </c>
      <c r="B275" s="139" t="s">
        <v>651</v>
      </c>
      <c r="C275" s="101" t="s">
        <v>609</v>
      </c>
      <c r="D275" s="101" t="s">
        <v>610</v>
      </c>
      <c r="E275" s="102" t="s">
        <v>611</v>
      </c>
      <c r="F275" s="103">
        <v>0.75</v>
      </c>
      <c r="G275" s="202">
        <v>0.33374999999999999</v>
      </c>
      <c r="H275" s="140" t="s">
        <v>668</v>
      </c>
      <c r="I275" s="24" t="s">
        <v>200</v>
      </c>
      <c r="J275" s="21" t="s">
        <v>67</v>
      </c>
      <c r="K275" s="42" t="s">
        <v>7</v>
      </c>
    </row>
    <row r="276" spans="1:122" s="15" customFormat="1" ht="57" customHeight="1" x14ac:dyDescent="0.2">
      <c r="A276" s="138" t="s">
        <v>593</v>
      </c>
      <c r="B276" s="139" t="s">
        <v>651</v>
      </c>
      <c r="C276" s="101" t="s">
        <v>612</v>
      </c>
      <c r="D276" s="101" t="s">
        <v>613</v>
      </c>
      <c r="E276" s="102" t="s">
        <v>614</v>
      </c>
      <c r="F276" s="103">
        <v>0.5</v>
      </c>
      <c r="G276" s="202">
        <v>0.1875</v>
      </c>
      <c r="H276" s="140" t="s">
        <v>668</v>
      </c>
      <c r="I276" s="24" t="s">
        <v>200</v>
      </c>
      <c r="J276" s="21" t="s">
        <v>67</v>
      </c>
      <c r="K276" s="42" t="s">
        <v>7</v>
      </c>
    </row>
    <row r="277" spans="1:122" s="15" customFormat="1" ht="57" customHeight="1" x14ac:dyDescent="0.2">
      <c r="A277" s="172" t="s">
        <v>593</v>
      </c>
      <c r="B277" s="173" t="s">
        <v>651</v>
      </c>
      <c r="C277" s="174" t="s">
        <v>615</v>
      </c>
      <c r="D277" s="174" t="s">
        <v>616</v>
      </c>
      <c r="E277" s="37" t="s">
        <v>617</v>
      </c>
      <c r="F277" s="175">
        <v>0.22</v>
      </c>
      <c r="G277" s="199">
        <f t="shared" si="5"/>
        <v>8.8000000000000009E-2</v>
      </c>
      <c r="H277" s="177" t="s">
        <v>668</v>
      </c>
      <c r="I277" s="90" t="s">
        <v>200</v>
      </c>
      <c r="J277" s="37" t="s">
        <v>67</v>
      </c>
      <c r="K277" s="170" t="s">
        <v>13</v>
      </c>
    </row>
    <row r="278" spans="1:122" s="15" customFormat="1" ht="57" customHeight="1" x14ac:dyDescent="0.2">
      <c r="A278" s="172" t="s">
        <v>593</v>
      </c>
      <c r="B278" s="173" t="s">
        <v>651</v>
      </c>
      <c r="C278" s="174" t="s">
        <v>618</v>
      </c>
      <c r="D278" s="174" t="s">
        <v>619</v>
      </c>
      <c r="E278" s="37" t="s">
        <v>620</v>
      </c>
      <c r="F278" s="175">
        <v>0.05</v>
      </c>
      <c r="G278" s="199">
        <f t="shared" si="5"/>
        <v>2.0000000000000004E-2</v>
      </c>
      <c r="H278" s="177" t="s">
        <v>668</v>
      </c>
      <c r="I278" s="90" t="s">
        <v>200</v>
      </c>
      <c r="J278" s="37" t="s">
        <v>67</v>
      </c>
      <c r="K278" s="170" t="s">
        <v>13</v>
      </c>
    </row>
    <row r="279" spans="1:122" s="15" customFormat="1" ht="57" customHeight="1" x14ac:dyDescent="0.2">
      <c r="A279" s="138" t="s">
        <v>593</v>
      </c>
      <c r="B279" s="139" t="s">
        <v>651</v>
      </c>
      <c r="C279" s="101" t="s">
        <v>621</v>
      </c>
      <c r="D279" s="101" t="s">
        <v>622</v>
      </c>
      <c r="E279" s="102" t="s">
        <v>623</v>
      </c>
      <c r="F279" s="103">
        <v>1.54</v>
      </c>
      <c r="G279" s="202">
        <v>0.86399999999999999</v>
      </c>
      <c r="H279" s="140" t="s">
        <v>668</v>
      </c>
      <c r="I279" s="24" t="s">
        <v>624</v>
      </c>
      <c r="J279" s="21" t="s">
        <v>67</v>
      </c>
      <c r="K279" s="42" t="s">
        <v>7</v>
      </c>
    </row>
    <row r="280" spans="1:122" s="15" customFormat="1" ht="57" customHeight="1" x14ac:dyDescent="0.2">
      <c r="A280" s="138" t="s">
        <v>593</v>
      </c>
      <c r="B280" s="139" t="s">
        <v>651</v>
      </c>
      <c r="C280" s="101" t="s">
        <v>625</v>
      </c>
      <c r="D280" s="101" t="s">
        <v>626</v>
      </c>
      <c r="E280" s="102" t="s">
        <v>627</v>
      </c>
      <c r="F280" s="103">
        <v>0.71</v>
      </c>
      <c r="G280" s="202">
        <v>0.192</v>
      </c>
      <c r="H280" s="140" t="s">
        <v>668</v>
      </c>
      <c r="I280" s="24" t="s">
        <v>200</v>
      </c>
      <c r="J280" s="21" t="s">
        <v>67</v>
      </c>
      <c r="K280" s="42" t="s">
        <v>7</v>
      </c>
    </row>
    <row r="281" spans="1:122" s="15" customFormat="1" ht="57" customHeight="1" x14ac:dyDescent="0.2">
      <c r="A281" s="138" t="s">
        <v>593</v>
      </c>
      <c r="B281" s="139" t="s">
        <v>651</v>
      </c>
      <c r="C281" s="101" t="s">
        <v>628</v>
      </c>
      <c r="D281" s="101" t="s">
        <v>629</v>
      </c>
      <c r="E281" s="102" t="s">
        <v>630</v>
      </c>
      <c r="F281" s="103">
        <v>0.65</v>
      </c>
      <c r="G281" s="202">
        <v>0.86799999999999999</v>
      </c>
      <c r="H281" s="140"/>
      <c r="I281" s="24" t="s">
        <v>631</v>
      </c>
      <c r="J281" s="21" t="s">
        <v>67</v>
      </c>
      <c r="K281" s="42" t="s">
        <v>7</v>
      </c>
    </row>
    <row r="282" spans="1:122" s="15" customFormat="1" ht="57" customHeight="1" x14ac:dyDescent="0.2">
      <c r="A282" s="138" t="s">
        <v>593</v>
      </c>
      <c r="B282" s="139" t="s">
        <v>651</v>
      </c>
      <c r="C282" s="101" t="s">
        <v>633</v>
      </c>
      <c r="D282" s="101" t="s">
        <v>634</v>
      </c>
      <c r="E282" s="102" t="s">
        <v>635</v>
      </c>
      <c r="F282" s="103">
        <v>2.0099999999999998</v>
      </c>
      <c r="G282" s="104">
        <f t="shared" si="5"/>
        <v>0.80399999999999994</v>
      </c>
      <c r="H282" s="140"/>
      <c r="I282" s="24" t="s">
        <v>200</v>
      </c>
      <c r="J282" s="21" t="s">
        <v>67</v>
      </c>
      <c r="K282" s="78" t="s">
        <v>5</v>
      </c>
    </row>
    <row r="283" spans="1:122" s="15" customFormat="1" ht="57" customHeight="1" x14ac:dyDescent="0.2">
      <c r="A283" s="138" t="s">
        <v>593</v>
      </c>
      <c r="B283" s="139" t="s">
        <v>651</v>
      </c>
      <c r="C283" s="101" t="s">
        <v>636</v>
      </c>
      <c r="D283" s="101" t="s">
        <v>637</v>
      </c>
      <c r="E283" s="102" t="s">
        <v>638</v>
      </c>
      <c r="F283" s="103">
        <v>2.2599999999999998</v>
      </c>
      <c r="G283" s="104">
        <f t="shared" si="5"/>
        <v>0.90399999999999991</v>
      </c>
      <c r="H283" s="140"/>
      <c r="I283" s="24" t="s">
        <v>200</v>
      </c>
      <c r="J283" s="21" t="s">
        <v>67</v>
      </c>
      <c r="K283" s="205" t="s">
        <v>11</v>
      </c>
    </row>
    <row r="284" spans="1:122" s="15" customFormat="1" ht="57" customHeight="1" x14ac:dyDescent="0.2">
      <c r="A284" s="138" t="s">
        <v>593</v>
      </c>
      <c r="B284" s="139" t="s">
        <v>651</v>
      </c>
      <c r="C284" s="101" t="s">
        <v>639</v>
      </c>
      <c r="D284" s="101" t="s">
        <v>640</v>
      </c>
      <c r="E284" s="102" t="s">
        <v>641</v>
      </c>
      <c r="F284" s="103">
        <v>4.32</v>
      </c>
      <c r="G284" s="104">
        <f t="shared" si="5"/>
        <v>1.7280000000000002</v>
      </c>
      <c r="H284" s="140"/>
      <c r="I284" s="24" t="s">
        <v>197</v>
      </c>
      <c r="J284" s="21" t="s">
        <v>67</v>
      </c>
      <c r="K284" s="78" t="s">
        <v>5</v>
      </c>
    </row>
    <row r="285" spans="1:122" s="15" customFormat="1" ht="23.85" customHeight="1" x14ac:dyDescent="0.2">
      <c r="A285" s="194" t="s">
        <v>814</v>
      </c>
      <c r="B285" s="126" t="s">
        <v>649</v>
      </c>
      <c r="C285" s="125"/>
      <c r="D285" s="125"/>
      <c r="E285" s="39"/>
      <c r="F285" s="99"/>
      <c r="G285" s="99"/>
      <c r="H285" s="126"/>
      <c r="I285" s="99"/>
      <c r="J285" s="99"/>
      <c r="K285" s="99"/>
    </row>
    <row r="286" spans="1:122" s="14" customFormat="1" ht="23.85" customHeight="1" x14ac:dyDescent="0.2">
      <c r="A286" s="59" t="s">
        <v>692</v>
      </c>
      <c r="B286" s="195" t="s">
        <v>649</v>
      </c>
      <c r="C286" s="196"/>
      <c r="D286" s="195" t="s">
        <v>812</v>
      </c>
      <c r="E286" s="196" t="s">
        <v>811</v>
      </c>
      <c r="F286" s="210">
        <f>SUM(F287)</f>
        <v>0.1</v>
      </c>
      <c r="G286" s="210">
        <v>3.1E-2</v>
      </c>
      <c r="H286" s="198"/>
      <c r="I286" s="46"/>
      <c r="J286" s="82"/>
      <c r="K286" s="82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46"/>
      <c r="AD286" s="47"/>
      <c r="AE286" s="56"/>
      <c r="AF286" s="48"/>
      <c r="AG286" s="48"/>
      <c r="AH286" s="48"/>
      <c r="AI286" s="48"/>
      <c r="AJ286" s="48"/>
      <c r="AK286" s="48"/>
      <c r="AL286" s="48"/>
      <c r="AM286" s="48"/>
      <c r="AN286" s="48"/>
      <c r="AO286" s="55"/>
      <c r="AP286" s="61"/>
      <c r="AQ286" s="61"/>
      <c r="AR286" s="61"/>
      <c r="AS286" s="61"/>
      <c r="AT286" s="61"/>
      <c r="AU286" s="61"/>
      <c r="AV286" s="61"/>
      <c r="AW286" s="55"/>
      <c r="AX286" s="49"/>
      <c r="AY286" s="49"/>
      <c r="AZ286" s="55"/>
      <c r="BA286" s="50"/>
      <c r="BB286" s="50"/>
      <c r="BC286" s="50"/>
      <c r="BD286" s="50"/>
      <c r="BE286" s="50"/>
      <c r="BF286" s="50"/>
      <c r="BG286" s="50"/>
      <c r="BH286" s="50"/>
      <c r="BI286" s="50"/>
      <c r="BJ286" s="50"/>
      <c r="BK286" s="50"/>
      <c r="BL286" s="50"/>
      <c r="BM286" s="50"/>
      <c r="BN286" s="50"/>
      <c r="BO286" s="50"/>
      <c r="BP286" s="57"/>
      <c r="BQ286" s="50"/>
      <c r="BR286" s="50"/>
      <c r="BS286" s="50"/>
      <c r="BT286" s="50"/>
      <c r="BU286" s="149"/>
      <c r="BV286" s="151"/>
      <c r="BW286" s="150"/>
      <c r="BX286" s="52"/>
      <c r="BY286" s="52"/>
      <c r="BZ286" s="53"/>
      <c r="CA286" s="51"/>
      <c r="CB286" s="52"/>
      <c r="CC286" s="52"/>
      <c r="CD286" s="53"/>
      <c r="CE286" s="51"/>
      <c r="CF286" s="52"/>
      <c r="CG286" s="52"/>
      <c r="CH286" s="53"/>
      <c r="CI286" s="51"/>
      <c r="CJ286" s="52"/>
      <c r="CK286" s="52"/>
      <c r="CL286" s="53"/>
      <c r="CM286" s="51"/>
      <c r="CN286" s="52"/>
      <c r="CO286" s="52"/>
      <c r="CP286" s="53"/>
      <c r="CQ286" s="51"/>
      <c r="CR286" s="52"/>
      <c r="CS286" s="52"/>
      <c r="CT286" s="53"/>
      <c r="CU286" s="51"/>
      <c r="CV286" s="52"/>
      <c r="CW286" s="52"/>
      <c r="CX286" s="53"/>
      <c r="CY286" s="51"/>
      <c r="CZ286" s="52"/>
      <c r="DA286" s="52"/>
      <c r="DB286" s="53"/>
      <c r="DC286" s="51"/>
      <c r="DD286" s="52"/>
      <c r="DE286" s="52"/>
      <c r="DF286" s="53"/>
      <c r="DG286" s="51"/>
      <c r="DH286" s="52"/>
      <c r="DI286" s="52"/>
      <c r="DJ286" s="53"/>
      <c r="DK286" s="51"/>
      <c r="DL286" s="52"/>
      <c r="DM286" s="52"/>
      <c r="DN286" s="53"/>
      <c r="DO286" s="51"/>
      <c r="DP286" s="52"/>
      <c r="DQ286" s="52"/>
      <c r="DR286" s="54"/>
    </row>
    <row r="287" spans="1:122" s="15" customFormat="1" ht="57" customHeight="1" x14ac:dyDescent="0.2">
      <c r="A287" s="138" t="s">
        <v>692</v>
      </c>
      <c r="B287" s="139" t="s">
        <v>651</v>
      </c>
      <c r="C287" s="152" t="s">
        <v>890</v>
      </c>
      <c r="D287" s="101" t="s">
        <v>760</v>
      </c>
      <c r="E287" s="102" t="s">
        <v>761</v>
      </c>
      <c r="F287" s="103">
        <v>0.1</v>
      </c>
      <c r="G287" s="188">
        <v>3.1E-2</v>
      </c>
      <c r="H287" s="154" t="s">
        <v>806</v>
      </c>
      <c r="I287" s="23" t="s">
        <v>80</v>
      </c>
      <c r="J287" s="27" t="s">
        <v>67</v>
      </c>
      <c r="K287" s="78" t="s">
        <v>7</v>
      </c>
    </row>
    <row r="288" spans="1:122" s="15" customFormat="1" ht="57" customHeight="1" x14ac:dyDescent="0.2">
      <c r="A288" s="138" t="s">
        <v>692</v>
      </c>
      <c r="B288" s="139" t="s">
        <v>651</v>
      </c>
      <c r="C288" s="152" t="s">
        <v>889</v>
      </c>
      <c r="D288" s="101" t="s">
        <v>764</v>
      </c>
      <c r="E288" s="102" t="s">
        <v>891</v>
      </c>
      <c r="F288" s="103">
        <v>181.17</v>
      </c>
      <c r="G288" s="104">
        <f t="shared" ref="G288:G303" si="6">F288/100*35</f>
        <v>63.409499999999994</v>
      </c>
      <c r="H288" s="154"/>
      <c r="I288" s="23" t="s">
        <v>801</v>
      </c>
      <c r="J288" s="27" t="s">
        <v>39</v>
      </c>
      <c r="K288" s="205" t="s">
        <v>5</v>
      </c>
    </row>
    <row r="289" spans="1:122" s="15" customFormat="1" ht="57" customHeight="1" x14ac:dyDescent="0.2">
      <c r="A289" s="138" t="s">
        <v>692</v>
      </c>
      <c r="B289" s="139" t="s">
        <v>651</v>
      </c>
      <c r="C289" s="152" t="s">
        <v>834</v>
      </c>
      <c r="D289" s="101" t="s">
        <v>766</v>
      </c>
      <c r="E289" s="102" t="s">
        <v>765</v>
      </c>
      <c r="F289" s="103">
        <v>14.75</v>
      </c>
      <c r="G289" s="104">
        <f t="shared" si="6"/>
        <v>5.1624999999999996</v>
      </c>
      <c r="H289" s="154"/>
      <c r="I289" s="23" t="s">
        <v>254</v>
      </c>
      <c r="J289" s="27" t="s">
        <v>39</v>
      </c>
      <c r="K289" s="205" t="s">
        <v>5</v>
      </c>
    </row>
    <row r="290" spans="1:122" s="14" customFormat="1" ht="23.85" customHeight="1" x14ac:dyDescent="0.2">
      <c r="A290" s="59" t="s">
        <v>692</v>
      </c>
      <c r="B290" s="195" t="s">
        <v>649</v>
      </c>
      <c r="C290" s="196"/>
      <c r="D290" s="195" t="s">
        <v>810</v>
      </c>
      <c r="E290" s="196" t="s">
        <v>809</v>
      </c>
      <c r="F290" s="209">
        <v>10.18</v>
      </c>
      <c r="G290" s="209">
        <v>4.0439999999999996</v>
      </c>
      <c r="H290" s="198"/>
      <c r="I290" s="46"/>
      <c r="J290" s="82"/>
      <c r="K290" s="82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46"/>
      <c r="AD290" s="47"/>
      <c r="AE290" s="56"/>
      <c r="AF290" s="48"/>
      <c r="AG290" s="48"/>
      <c r="AH290" s="48"/>
      <c r="AI290" s="48"/>
      <c r="AJ290" s="48"/>
      <c r="AK290" s="48"/>
      <c r="AL290" s="48"/>
      <c r="AM290" s="48"/>
      <c r="AN290" s="48"/>
      <c r="AO290" s="55"/>
      <c r="AP290" s="61"/>
      <c r="AQ290" s="61"/>
      <c r="AR290" s="61"/>
      <c r="AS290" s="61"/>
      <c r="AT290" s="61"/>
      <c r="AU290" s="61"/>
      <c r="AV290" s="61"/>
      <c r="AW290" s="55"/>
      <c r="AX290" s="49"/>
      <c r="AY290" s="49"/>
      <c r="AZ290" s="55"/>
      <c r="BA290" s="50"/>
      <c r="BB290" s="50"/>
      <c r="BC290" s="50"/>
      <c r="BD290" s="50"/>
      <c r="BE290" s="50"/>
      <c r="BF290" s="50"/>
      <c r="BG290" s="50"/>
      <c r="BH290" s="50"/>
      <c r="BI290" s="50"/>
      <c r="BJ290" s="50"/>
      <c r="BK290" s="50"/>
      <c r="BL290" s="50"/>
      <c r="BM290" s="50"/>
      <c r="BN290" s="50"/>
      <c r="BO290" s="50"/>
      <c r="BP290" s="57"/>
      <c r="BQ290" s="50"/>
      <c r="BR290" s="50"/>
      <c r="BS290" s="50"/>
      <c r="BT290" s="50"/>
      <c r="BU290" s="149"/>
      <c r="BV290" s="151"/>
      <c r="BW290" s="150"/>
      <c r="BX290" s="52"/>
      <c r="BY290" s="52"/>
      <c r="BZ290" s="53"/>
      <c r="CA290" s="51"/>
      <c r="CB290" s="52"/>
      <c r="CC290" s="52"/>
      <c r="CD290" s="53"/>
      <c r="CE290" s="51"/>
      <c r="CF290" s="52"/>
      <c r="CG290" s="52"/>
      <c r="CH290" s="53"/>
      <c r="CI290" s="51"/>
      <c r="CJ290" s="52"/>
      <c r="CK290" s="52"/>
      <c r="CL290" s="53"/>
      <c r="CM290" s="51"/>
      <c r="CN290" s="52"/>
      <c r="CO290" s="52"/>
      <c r="CP290" s="53"/>
      <c r="CQ290" s="51"/>
      <c r="CR290" s="52"/>
      <c r="CS290" s="52"/>
      <c r="CT290" s="53"/>
      <c r="CU290" s="51"/>
      <c r="CV290" s="52"/>
      <c r="CW290" s="52"/>
      <c r="CX290" s="53"/>
      <c r="CY290" s="51"/>
      <c r="CZ290" s="52"/>
      <c r="DA290" s="52"/>
      <c r="DB290" s="53"/>
      <c r="DC290" s="51"/>
      <c r="DD290" s="52"/>
      <c r="DE290" s="52"/>
      <c r="DF290" s="53"/>
      <c r="DG290" s="51"/>
      <c r="DH290" s="52"/>
      <c r="DI290" s="52"/>
      <c r="DJ290" s="53"/>
      <c r="DK290" s="51"/>
      <c r="DL290" s="52"/>
      <c r="DM290" s="52"/>
      <c r="DN290" s="53"/>
      <c r="DO290" s="51"/>
      <c r="DP290" s="52"/>
      <c r="DQ290" s="52"/>
      <c r="DR290" s="54"/>
    </row>
    <row r="291" spans="1:122" s="15" customFormat="1" ht="57" customHeight="1" x14ac:dyDescent="0.2">
      <c r="A291" s="138" t="s">
        <v>692</v>
      </c>
      <c r="B291" s="139" t="s">
        <v>651</v>
      </c>
      <c r="C291" s="152" t="s">
        <v>828</v>
      </c>
      <c r="D291" s="101" t="s">
        <v>767</v>
      </c>
      <c r="E291" s="102" t="s">
        <v>768</v>
      </c>
      <c r="F291" s="103">
        <v>5.09</v>
      </c>
      <c r="G291" s="188">
        <v>2.085</v>
      </c>
      <c r="H291" s="154" t="s">
        <v>670</v>
      </c>
      <c r="I291" s="23" t="s">
        <v>80</v>
      </c>
      <c r="J291" s="27" t="s">
        <v>39</v>
      </c>
      <c r="K291" s="78" t="s">
        <v>7</v>
      </c>
    </row>
    <row r="292" spans="1:122" s="15" customFormat="1" ht="57" customHeight="1" x14ac:dyDescent="0.2">
      <c r="A292" s="138" t="s">
        <v>692</v>
      </c>
      <c r="B292" s="139" t="s">
        <v>651</v>
      </c>
      <c r="C292" s="152" t="s">
        <v>829</v>
      </c>
      <c r="D292" s="101" t="s">
        <v>805</v>
      </c>
      <c r="E292" s="102" t="s">
        <v>770</v>
      </c>
      <c r="F292" s="103">
        <v>2.14</v>
      </c>
      <c r="G292" s="188">
        <v>0.43785000000000002</v>
      </c>
      <c r="H292" s="154" t="s">
        <v>670</v>
      </c>
      <c r="I292" s="23" t="s">
        <v>254</v>
      </c>
      <c r="J292" s="27" t="s">
        <v>39</v>
      </c>
      <c r="K292" s="78" t="s">
        <v>7</v>
      </c>
    </row>
    <row r="293" spans="1:122" s="15" customFormat="1" ht="57" customHeight="1" x14ac:dyDescent="0.2">
      <c r="A293" s="138" t="s">
        <v>692</v>
      </c>
      <c r="B293" s="139" t="s">
        <v>651</v>
      </c>
      <c r="C293" s="152" t="s">
        <v>830</v>
      </c>
      <c r="D293" s="101" t="s">
        <v>769</v>
      </c>
      <c r="E293" s="102" t="s">
        <v>771</v>
      </c>
      <c r="F293" s="103">
        <v>2.04</v>
      </c>
      <c r="G293" s="188">
        <v>0.90349999999999997</v>
      </c>
      <c r="H293" s="154" t="s">
        <v>670</v>
      </c>
      <c r="I293" s="23" t="s">
        <v>254</v>
      </c>
      <c r="J293" s="27" t="s">
        <v>67</v>
      </c>
      <c r="K293" s="78" t="s">
        <v>7</v>
      </c>
    </row>
    <row r="294" spans="1:122" s="15" customFormat="1" ht="57" customHeight="1" x14ac:dyDescent="0.2">
      <c r="A294" s="138" t="s">
        <v>692</v>
      </c>
      <c r="B294" s="139" t="s">
        <v>651</v>
      </c>
      <c r="C294" s="152" t="s">
        <v>832</v>
      </c>
      <c r="D294" s="101" t="s">
        <v>807</v>
      </c>
      <c r="E294" s="102" t="s">
        <v>808</v>
      </c>
      <c r="F294" s="103">
        <v>0.75</v>
      </c>
      <c r="G294" s="188">
        <v>0.56999999999999995</v>
      </c>
      <c r="H294" s="154" t="s">
        <v>670</v>
      </c>
      <c r="I294" s="23" t="s">
        <v>254</v>
      </c>
      <c r="J294" s="27" t="s">
        <v>67</v>
      </c>
      <c r="K294" s="78" t="s">
        <v>7</v>
      </c>
    </row>
    <row r="295" spans="1:122" s="15" customFormat="1" ht="57" customHeight="1" x14ac:dyDescent="0.2">
      <c r="A295" s="138" t="s">
        <v>692</v>
      </c>
      <c r="B295" s="139" t="s">
        <v>651</v>
      </c>
      <c r="C295" s="152" t="s">
        <v>838</v>
      </c>
      <c r="D295" s="101" t="s">
        <v>823</v>
      </c>
      <c r="E295" s="102" t="s">
        <v>773</v>
      </c>
      <c r="F295" s="103">
        <v>0.01</v>
      </c>
      <c r="G295" s="188">
        <v>1E-3</v>
      </c>
      <c r="H295" s="154" t="s">
        <v>670</v>
      </c>
      <c r="I295" s="23" t="s">
        <v>802</v>
      </c>
      <c r="J295" s="27" t="s">
        <v>67</v>
      </c>
      <c r="K295" s="78" t="s">
        <v>7</v>
      </c>
    </row>
    <row r="296" spans="1:122" s="15" customFormat="1" ht="57" customHeight="1" x14ac:dyDescent="0.2">
      <c r="A296" s="138" t="s">
        <v>692</v>
      </c>
      <c r="B296" s="139" t="s">
        <v>651</v>
      </c>
      <c r="C296" s="152" t="s">
        <v>839</v>
      </c>
      <c r="D296" s="101" t="s">
        <v>772</v>
      </c>
      <c r="E296" s="102" t="s">
        <v>774</v>
      </c>
      <c r="F296" s="103">
        <v>0.15</v>
      </c>
      <c r="G296" s="188">
        <v>4.7260000000000003E-2</v>
      </c>
      <c r="H296" s="154" t="s">
        <v>670</v>
      </c>
      <c r="I296" s="23" t="s">
        <v>207</v>
      </c>
      <c r="J296" s="27" t="s">
        <v>67</v>
      </c>
      <c r="K296" s="78" t="s">
        <v>7</v>
      </c>
    </row>
    <row r="297" spans="1:122" s="15" customFormat="1" ht="57" customHeight="1" x14ac:dyDescent="0.2">
      <c r="A297" s="138" t="s">
        <v>692</v>
      </c>
      <c r="B297" s="139" t="s">
        <v>651</v>
      </c>
      <c r="C297" s="152" t="s">
        <v>824</v>
      </c>
      <c r="D297" s="101" t="s">
        <v>777</v>
      </c>
      <c r="E297" s="102" t="s">
        <v>778</v>
      </c>
      <c r="F297" s="103">
        <v>18.91</v>
      </c>
      <c r="G297" s="104">
        <f t="shared" si="6"/>
        <v>6.6185</v>
      </c>
      <c r="H297" s="154"/>
      <c r="I297" s="23" t="s">
        <v>803</v>
      </c>
      <c r="J297" s="27" t="s">
        <v>54</v>
      </c>
      <c r="K297" s="78" t="s">
        <v>5</v>
      </c>
    </row>
    <row r="298" spans="1:122" s="14" customFormat="1" ht="23.85" customHeight="1" x14ac:dyDescent="0.2">
      <c r="A298" s="59" t="s">
        <v>692</v>
      </c>
      <c r="B298" s="195" t="s">
        <v>649</v>
      </c>
      <c r="C298" s="196"/>
      <c r="D298" s="195" t="s">
        <v>799</v>
      </c>
      <c r="E298" s="196" t="s">
        <v>800</v>
      </c>
      <c r="F298" s="209">
        <v>1.74</v>
      </c>
      <c r="G298" s="209">
        <v>0.67700000000000005</v>
      </c>
      <c r="H298" s="198"/>
      <c r="I298" s="46"/>
      <c r="J298" s="82"/>
      <c r="K298" s="211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46"/>
      <c r="AD298" s="47"/>
      <c r="AE298" s="56"/>
      <c r="AF298" s="48"/>
      <c r="AG298" s="48"/>
      <c r="AH298" s="48"/>
      <c r="AI298" s="48"/>
      <c r="AJ298" s="48"/>
      <c r="AK298" s="48"/>
      <c r="AL298" s="48"/>
      <c r="AM298" s="48"/>
      <c r="AN298" s="48"/>
      <c r="AO298" s="55"/>
      <c r="AP298" s="61"/>
      <c r="AQ298" s="61"/>
      <c r="AR298" s="61"/>
      <c r="AS298" s="61"/>
      <c r="AT298" s="61"/>
      <c r="AU298" s="61"/>
      <c r="AV298" s="61"/>
      <c r="AW298" s="55"/>
      <c r="AX298" s="49"/>
      <c r="AY298" s="49"/>
      <c r="AZ298" s="55"/>
      <c r="BA298" s="50"/>
      <c r="BB298" s="50"/>
      <c r="BC298" s="50"/>
      <c r="BD298" s="50"/>
      <c r="BE298" s="50"/>
      <c r="BF298" s="50"/>
      <c r="BG298" s="50"/>
      <c r="BH298" s="50"/>
      <c r="BI298" s="50"/>
      <c r="BJ298" s="50"/>
      <c r="BK298" s="50"/>
      <c r="BL298" s="50"/>
      <c r="BM298" s="50"/>
      <c r="BN298" s="50"/>
      <c r="BO298" s="50"/>
      <c r="BP298" s="57"/>
      <c r="BQ298" s="50"/>
      <c r="BR298" s="50"/>
      <c r="BS298" s="50"/>
      <c r="BT298" s="50"/>
      <c r="BU298" s="149"/>
      <c r="BV298" s="151"/>
      <c r="BW298" s="150"/>
      <c r="BX298" s="52"/>
      <c r="BY298" s="52"/>
      <c r="BZ298" s="53"/>
      <c r="CA298" s="51"/>
      <c r="CB298" s="52"/>
      <c r="CC298" s="52"/>
      <c r="CD298" s="53"/>
      <c r="CE298" s="51"/>
      <c r="CF298" s="52"/>
      <c r="CG298" s="52"/>
      <c r="CH298" s="53"/>
      <c r="CI298" s="51"/>
      <c r="CJ298" s="52"/>
      <c r="CK298" s="52"/>
      <c r="CL298" s="53"/>
      <c r="CM298" s="51"/>
      <c r="CN298" s="52"/>
      <c r="CO298" s="52"/>
      <c r="CP298" s="53"/>
      <c r="CQ298" s="51"/>
      <c r="CR298" s="52"/>
      <c r="CS298" s="52"/>
      <c r="CT298" s="53"/>
      <c r="CU298" s="51"/>
      <c r="CV298" s="52"/>
      <c r="CW298" s="52"/>
      <c r="CX298" s="53"/>
      <c r="CY298" s="51"/>
      <c r="CZ298" s="52"/>
      <c r="DA298" s="52"/>
      <c r="DB298" s="53"/>
      <c r="DC298" s="51"/>
      <c r="DD298" s="52"/>
      <c r="DE298" s="52"/>
      <c r="DF298" s="53"/>
      <c r="DG298" s="51"/>
      <c r="DH298" s="52"/>
      <c r="DI298" s="52"/>
      <c r="DJ298" s="53"/>
      <c r="DK298" s="51"/>
      <c r="DL298" s="52"/>
      <c r="DM298" s="52"/>
      <c r="DN298" s="53"/>
      <c r="DO298" s="51"/>
      <c r="DP298" s="52"/>
      <c r="DQ298" s="52"/>
      <c r="DR298" s="54"/>
    </row>
    <row r="299" spans="1:122" s="15" customFormat="1" ht="57" customHeight="1" x14ac:dyDescent="0.2">
      <c r="A299" s="138" t="s">
        <v>692</v>
      </c>
      <c r="B299" s="139" t="s">
        <v>651</v>
      </c>
      <c r="C299" s="152" t="s">
        <v>826</v>
      </c>
      <c r="D299" s="101" t="s">
        <v>779</v>
      </c>
      <c r="E299" s="102" t="s">
        <v>825</v>
      </c>
      <c r="F299" s="103">
        <v>1.02</v>
      </c>
      <c r="G299" s="188">
        <v>0.38700000000000001</v>
      </c>
      <c r="H299" s="154" t="s">
        <v>668</v>
      </c>
      <c r="I299" s="23" t="s">
        <v>59</v>
      </c>
      <c r="J299" s="27" t="s">
        <v>67</v>
      </c>
      <c r="K299" s="78" t="s">
        <v>7</v>
      </c>
    </row>
    <row r="300" spans="1:122" s="15" customFormat="1" ht="57" customHeight="1" x14ac:dyDescent="0.2">
      <c r="A300" s="138" t="s">
        <v>692</v>
      </c>
      <c r="B300" s="139" t="s">
        <v>651</v>
      </c>
      <c r="C300" s="152" t="s">
        <v>835</v>
      </c>
      <c r="D300" s="101" t="s">
        <v>780</v>
      </c>
      <c r="E300" s="102" t="s">
        <v>783</v>
      </c>
      <c r="F300" s="103">
        <v>0.1</v>
      </c>
      <c r="G300" s="188">
        <v>5.3999999999999999E-2</v>
      </c>
      <c r="H300" s="154" t="s">
        <v>668</v>
      </c>
      <c r="I300" s="23" t="s">
        <v>80</v>
      </c>
      <c r="J300" s="27" t="s">
        <v>67</v>
      </c>
      <c r="K300" s="78" t="s">
        <v>7</v>
      </c>
    </row>
    <row r="301" spans="1:122" s="15" customFormat="1" ht="57" customHeight="1" x14ac:dyDescent="0.2">
      <c r="A301" s="138" t="s">
        <v>692</v>
      </c>
      <c r="B301" s="139" t="s">
        <v>651</v>
      </c>
      <c r="C301" s="152" t="s">
        <v>831</v>
      </c>
      <c r="D301" s="101" t="s">
        <v>781</v>
      </c>
      <c r="E301" s="102" t="s">
        <v>784</v>
      </c>
      <c r="F301" s="103">
        <v>4.2699999999999996</v>
      </c>
      <c r="G301" s="188">
        <v>1.39</v>
      </c>
      <c r="H301" s="154" t="s">
        <v>668</v>
      </c>
      <c r="I301" s="23" t="s">
        <v>254</v>
      </c>
      <c r="J301" s="27" t="s">
        <v>39</v>
      </c>
      <c r="K301" s="78" t="s">
        <v>7</v>
      </c>
    </row>
    <row r="302" spans="1:122" s="15" customFormat="1" ht="57" customHeight="1" x14ac:dyDescent="0.2">
      <c r="A302" s="138" t="s">
        <v>692</v>
      </c>
      <c r="B302" s="139" t="s">
        <v>651</v>
      </c>
      <c r="C302" s="152" t="s">
        <v>827</v>
      </c>
      <c r="D302" s="101" t="s">
        <v>782</v>
      </c>
      <c r="E302" s="102" t="s">
        <v>785</v>
      </c>
      <c r="F302" s="103">
        <v>0.41</v>
      </c>
      <c r="G302" s="188">
        <v>0.153</v>
      </c>
      <c r="H302" s="154" t="s">
        <v>668</v>
      </c>
      <c r="I302" s="23" t="s">
        <v>254</v>
      </c>
      <c r="J302" s="27" t="s">
        <v>67</v>
      </c>
      <c r="K302" s="78" t="s">
        <v>7</v>
      </c>
    </row>
    <row r="303" spans="1:122" s="15" customFormat="1" ht="57" customHeight="1" x14ac:dyDescent="0.2">
      <c r="A303" s="138" t="s">
        <v>692</v>
      </c>
      <c r="B303" s="139" t="s">
        <v>651</v>
      </c>
      <c r="C303" s="152" t="s">
        <v>833</v>
      </c>
      <c r="D303" s="101" t="s">
        <v>786</v>
      </c>
      <c r="E303" s="102" t="s">
        <v>788</v>
      </c>
      <c r="F303" s="103">
        <v>0.01</v>
      </c>
      <c r="G303" s="188">
        <f t="shared" si="6"/>
        <v>3.5000000000000001E-3</v>
      </c>
      <c r="H303" s="154" t="s">
        <v>668</v>
      </c>
      <c r="I303" s="23" t="s">
        <v>62</v>
      </c>
      <c r="J303" s="27" t="s">
        <v>67</v>
      </c>
      <c r="K303" s="78" t="s">
        <v>7</v>
      </c>
    </row>
    <row r="304" spans="1:122" s="15" customFormat="1" ht="57" customHeight="1" x14ac:dyDescent="0.2">
      <c r="A304" s="138" t="s">
        <v>692</v>
      </c>
      <c r="B304" s="139" t="s">
        <v>651</v>
      </c>
      <c r="C304" s="152" t="s">
        <v>836</v>
      </c>
      <c r="D304" s="101" t="s">
        <v>787</v>
      </c>
      <c r="E304" s="102" t="s">
        <v>789</v>
      </c>
      <c r="F304" s="103">
        <v>0.2</v>
      </c>
      <c r="G304" s="188">
        <v>7.9000000000000001E-2</v>
      </c>
      <c r="H304" s="154" t="s">
        <v>668</v>
      </c>
      <c r="I304" s="23" t="s">
        <v>801</v>
      </c>
      <c r="J304" s="27" t="s">
        <v>67</v>
      </c>
      <c r="K304" s="78" t="s">
        <v>7</v>
      </c>
    </row>
    <row r="305" spans="1:122" s="15" customFormat="1" ht="23.85" customHeight="1" x14ac:dyDescent="0.2">
      <c r="A305" s="59" t="s">
        <v>692</v>
      </c>
      <c r="B305" s="195" t="s">
        <v>649</v>
      </c>
      <c r="C305" s="196" t="s">
        <v>845</v>
      </c>
      <c r="D305" s="195"/>
      <c r="E305" s="196" t="s">
        <v>841</v>
      </c>
      <c r="F305" s="209"/>
      <c r="G305" s="209"/>
      <c r="H305" s="59"/>
      <c r="I305" s="195"/>
      <c r="J305" s="196"/>
      <c r="K305" s="82"/>
    </row>
    <row r="306" spans="1:122" s="15" customFormat="1" ht="57" customHeight="1" x14ac:dyDescent="0.2">
      <c r="A306" s="41" t="s">
        <v>692</v>
      </c>
      <c r="B306" s="121" t="s">
        <v>28</v>
      </c>
      <c r="C306" s="152" t="s">
        <v>837</v>
      </c>
      <c r="D306" s="127" t="s">
        <v>762</v>
      </c>
      <c r="E306" s="79" t="s">
        <v>763</v>
      </c>
      <c r="F306" s="128"/>
      <c r="G306" s="188"/>
      <c r="H306" s="154" t="s">
        <v>28</v>
      </c>
      <c r="I306" s="23" t="s">
        <v>803</v>
      </c>
      <c r="J306" s="27" t="s">
        <v>54</v>
      </c>
      <c r="K306" s="78" t="s">
        <v>5</v>
      </c>
    </row>
    <row r="307" spans="1:122" s="15" customFormat="1" ht="57" customHeight="1" x14ac:dyDescent="0.2">
      <c r="A307" s="41" t="s">
        <v>692</v>
      </c>
      <c r="B307" s="60" t="s">
        <v>28</v>
      </c>
      <c r="C307" s="152" t="s">
        <v>842</v>
      </c>
      <c r="D307" s="127" t="s">
        <v>843</v>
      </c>
      <c r="E307" s="26" t="s">
        <v>844</v>
      </c>
      <c r="F307" s="128"/>
      <c r="G307" s="188"/>
      <c r="H307" s="154" t="s">
        <v>28</v>
      </c>
      <c r="I307" s="23" t="s">
        <v>803</v>
      </c>
      <c r="J307" s="27" t="s">
        <v>54</v>
      </c>
      <c r="K307" s="78" t="s">
        <v>5</v>
      </c>
    </row>
    <row r="308" spans="1:122" s="15" customFormat="1" ht="57" customHeight="1" x14ac:dyDescent="0.2">
      <c r="A308" s="41" t="s">
        <v>692</v>
      </c>
      <c r="B308" s="121" t="s">
        <v>28</v>
      </c>
      <c r="C308" s="152" t="s">
        <v>840</v>
      </c>
      <c r="D308" s="127" t="s">
        <v>775</v>
      </c>
      <c r="E308" s="79" t="s">
        <v>776</v>
      </c>
      <c r="F308" s="128"/>
      <c r="G308" s="188"/>
      <c r="H308" s="154"/>
      <c r="I308" s="23" t="s">
        <v>803</v>
      </c>
      <c r="J308" s="27" t="s">
        <v>39</v>
      </c>
      <c r="K308" s="78" t="s">
        <v>5</v>
      </c>
    </row>
    <row r="309" spans="1:122" s="15" customFormat="1" ht="57" customHeight="1" x14ac:dyDescent="0.2">
      <c r="A309" s="138" t="s">
        <v>693</v>
      </c>
      <c r="B309" s="139" t="s">
        <v>651</v>
      </c>
      <c r="C309" s="152" t="s">
        <v>846</v>
      </c>
      <c r="D309" s="101" t="s">
        <v>714</v>
      </c>
      <c r="E309" s="102" t="s">
        <v>716</v>
      </c>
      <c r="F309" s="103">
        <v>3.7</v>
      </c>
      <c r="G309" s="104">
        <f>F309/100*45</f>
        <v>1.6650000000000003</v>
      </c>
      <c r="H309" s="154"/>
      <c r="I309" s="23" t="s">
        <v>691</v>
      </c>
      <c r="J309" s="27" t="s">
        <v>54</v>
      </c>
      <c r="K309" s="205" t="s">
        <v>5</v>
      </c>
    </row>
    <row r="310" spans="1:122" s="15" customFormat="1" ht="57" customHeight="1" x14ac:dyDescent="0.2">
      <c r="A310" s="138" t="s">
        <v>693</v>
      </c>
      <c r="B310" s="139" t="s">
        <v>651</v>
      </c>
      <c r="C310" s="152" t="s">
        <v>847</v>
      </c>
      <c r="D310" s="101" t="s">
        <v>715</v>
      </c>
      <c r="E310" s="102" t="s">
        <v>717</v>
      </c>
      <c r="F310" s="103">
        <v>1.1299999999999999</v>
      </c>
      <c r="G310" s="104">
        <f>F310/100*45</f>
        <v>0.50849999999999995</v>
      </c>
      <c r="H310" s="154"/>
      <c r="I310" s="23" t="s">
        <v>738</v>
      </c>
      <c r="J310" s="27" t="s">
        <v>67</v>
      </c>
      <c r="K310" s="78" t="s">
        <v>6</v>
      </c>
    </row>
    <row r="311" spans="1:122" s="14" customFormat="1" ht="23.85" customHeight="1" x14ac:dyDescent="0.2">
      <c r="A311" s="59" t="s">
        <v>693</v>
      </c>
      <c r="B311" s="195" t="s">
        <v>649</v>
      </c>
      <c r="C311" s="196"/>
      <c r="D311" s="195" t="s">
        <v>697</v>
      </c>
      <c r="E311" s="196" t="s">
        <v>887</v>
      </c>
      <c r="F311" s="203">
        <v>15.45</v>
      </c>
      <c r="G311" s="203">
        <v>0</v>
      </c>
      <c r="H311" s="198"/>
      <c r="I311" s="46"/>
      <c r="J311" s="82"/>
      <c r="K311" s="82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46"/>
      <c r="AD311" s="47"/>
      <c r="AE311" s="56"/>
      <c r="AF311" s="48"/>
      <c r="AG311" s="48"/>
      <c r="AH311" s="48"/>
      <c r="AI311" s="48"/>
      <c r="AJ311" s="48"/>
      <c r="AK311" s="48"/>
      <c r="AL311" s="48"/>
      <c r="AM311" s="48"/>
      <c r="AN311" s="48"/>
      <c r="AO311" s="55"/>
      <c r="AP311" s="61"/>
      <c r="AQ311" s="61"/>
      <c r="AR311" s="61"/>
      <c r="AS311" s="61"/>
      <c r="AT311" s="61"/>
      <c r="AU311" s="61"/>
      <c r="AV311" s="61"/>
      <c r="AW311" s="55"/>
      <c r="AX311" s="49"/>
      <c r="AY311" s="49"/>
      <c r="AZ311" s="55"/>
      <c r="BA311" s="50"/>
      <c r="BB311" s="50"/>
      <c r="BC311" s="50"/>
      <c r="BD311" s="50"/>
      <c r="BE311" s="50"/>
      <c r="BF311" s="50"/>
      <c r="BG311" s="50"/>
      <c r="BH311" s="50"/>
      <c r="BI311" s="50"/>
      <c r="BJ311" s="50"/>
      <c r="BK311" s="50"/>
      <c r="BL311" s="50"/>
      <c r="BM311" s="50"/>
      <c r="BN311" s="50"/>
      <c r="BO311" s="50"/>
      <c r="BP311" s="57"/>
      <c r="BQ311" s="50"/>
      <c r="BR311" s="50"/>
      <c r="BS311" s="50"/>
      <c r="BT311" s="50"/>
      <c r="BU311" s="149"/>
      <c r="BV311" s="151"/>
      <c r="BW311" s="150"/>
      <c r="BX311" s="52"/>
      <c r="BY311" s="52"/>
      <c r="BZ311" s="53"/>
      <c r="CA311" s="51"/>
      <c r="CB311" s="52"/>
      <c r="CC311" s="52"/>
      <c r="CD311" s="53"/>
      <c r="CE311" s="51"/>
      <c r="CF311" s="52"/>
      <c r="CG311" s="52"/>
      <c r="CH311" s="53"/>
      <c r="CI311" s="51"/>
      <c r="CJ311" s="52"/>
      <c r="CK311" s="52"/>
      <c r="CL311" s="53"/>
      <c r="CM311" s="51"/>
      <c r="CN311" s="52"/>
      <c r="CO311" s="52"/>
      <c r="CP311" s="53"/>
      <c r="CQ311" s="51"/>
      <c r="CR311" s="52"/>
      <c r="CS311" s="52"/>
      <c r="CT311" s="53"/>
      <c r="CU311" s="51"/>
      <c r="CV311" s="52"/>
      <c r="CW311" s="52"/>
      <c r="CX311" s="53"/>
      <c r="CY311" s="51"/>
      <c r="CZ311" s="52"/>
      <c r="DA311" s="52"/>
      <c r="DB311" s="53"/>
      <c r="DC311" s="51"/>
      <c r="DD311" s="52"/>
      <c r="DE311" s="52"/>
      <c r="DF311" s="53"/>
      <c r="DG311" s="51"/>
      <c r="DH311" s="52"/>
      <c r="DI311" s="52"/>
      <c r="DJ311" s="53"/>
      <c r="DK311" s="51"/>
      <c r="DL311" s="52"/>
      <c r="DM311" s="52"/>
      <c r="DN311" s="53"/>
      <c r="DO311" s="51"/>
      <c r="DP311" s="52"/>
      <c r="DQ311" s="52"/>
      <c r="DR311" s="54"/>
    </row>
    <row r="312" spans="1:122" s="15" customFormat="1" ht="57" customHeight="1" x14ac:dyDescent="0.2">
      <c r="A312" s="138" t="s">
        <v>693</v>
      </c>
      <c r="B312" s="139" t="s">
        <v>651</v>
      </c>
      <c r="C312" s="152" t="s">
        <v>851</v>
      </c>
      <c r="D312" s="101" t="s">
        <v>698</v>
      </c>
      <c r="E312" s="102" t="s">
        <v>707</v>
      </c>
      <c r="F312" s="103">
        <v>3</v>
      </c>
      <c r="G312" s="188">
        <v>0.96399999999999997</v>
      </c>
      <c r="H312" s="154" t="s">
        <v>668</v>
      </c>
      <c r="I312" s="23" t="s">
        <v>739</v>
      </c>
      <c r="J312" s="27" t="s">
        <v>67</v>
      </c>
      <c r="K312" s="78" t="s">
        <v>7</v>
      </c>
    </row>
    <row r="313" spans="1:122" s="15" customFormat="1" ht="57" customHeight="1" x14ac:dyDescent="0.2">
      <c r="A313" s="138" t="s">
        <v>693</v>
      </c>
      <c r="B313" s="139" t="s">
        <v>651</v>
      </c>
      <c r="C313" s="152" t="s">
        <v>852</v>
      </c>
      <c r="D313" s="101" t="s">
        <v>699</v>
      </c>
      <c r="E313" s="102" t="s">
        <v>683</v>
      </c>
      <c r="F313" s="103">
        <v>3</v>
      </c>
      <c r="G313" s="188">
        <v>1.446</v>
      </c>
      <c r="H313" s="154" t="s">
        <v>668</v>
      </c>
      <c r="I313" s="23" t="s">
        <v>120</v>
      </c>
      <c r="J313" s="27" t="s">
        <v>39</v>
      </c>
      <c r="K313" s="78" t="s">
        <v>7</v>
      </c>
    </row>
    <row r="314" spans="1:122" s="15" customFormat="1" ht="57" customHeight="1" x14ac:dyDescent="0.2">
      <c r="A314" s="189" t="s">
        <v>693</v>
      </c>
      <c r="B314" s="190" t="s">
        <v>651</v>
      </c>
      <c r="C314" s="152" t="s">
        <v>867</v>
      </c>
      <c r="D314" s="191" t="s">
        <v>700</v>
      </c>
      <c r="E314" s="79" t="s">
        <v>684</v>
      </c>
      <c r="F314" s="128">
        <v>2</v>
      </c>
      <c r="G314" s="188">
        <v>1.5669999999999999</v>
      </c>
      <c r="H314" s="154" t="s">
        <v>668</v>
      </c>
      <c r="I314" s="23" t="s">
        <v>685</v>
      </c>
      <c r="J314" s="27" t="s">
        <v>67</v>
      </c>
      <c r="K314" s="78" t="s">
        <v>7</v>
      </c>
    </row>
    <row r="315" spans="1:122" s="15" customFormat="1" ht="57" customHeight="1" x14ac:dyDescent="0.2">
      <c r="A315" s="138" t="s">
        <v>693</v>
      </c>
      <c r="B315" s="139" t="s">
        <v>651</v>
      </c>
      <c r="C315" s="152" t="s">
        <v>857</v>
      </c>
      <c r="D315" s="101" t="s">
        <v>701</v>
      </c>
      <c r="E315" s="102" t="s">
        <v>708</v>
      </c>
      <c r="F315" s="103">
        <v>0.6</v>
      </c>
      <c r="G315" s="188">
        <v>0.31</v>
      </c>
      <c r="H315" s="154" t="s">
        <v>668</v>
      </c>
      <c r="I315" s="23" t="s">
        <v>686</v>
      </c>
      <c r="J315" s="27" t="s">
        <v>39</v>
      </c>
      <c r="K315" s="78" t="s">
        <v>7</v>
      </c>
    </row>
    <row r="316" spans="1:122" s="15" customFormat="1" ht="57" customHeight="1" x14ac:dyDescent="0.2">
      <c r="A316" s="138" t="s">
        <v>693</v>
      </c>
      <c r="B316" s="139" t="s">
        <v>651</v>
      </c>
      <c r="C316" s="152" t="s">
        <v>853</v>
      </c>
      <c r="D316" s="101" t="s">
        <v>702</v>
      </c>
      <c r="E316" s="102" t="s">
        <v>709</v>
      </c>
      <c r="F316" s="103">
        <v>1.5</v>
      </c>
      <c r="G316" s="188">
        <v>0.745</v>
      </c>
      <c r="H316" s="154" t="s">
        <v>668</v>
      </c>
      <c r="I316" s="23" t="s">
        <v>99</v>
      </c>
      <c r="J316" s="27" t="s">
        <v>67</v>
      </c>
      <c r="K316" s="78" t="s">
        <v>7</v>
      </c>
    </row>
    <row r="317" spans="1:122" s="15" customFormat="1" ht="57" customHeight="1" x14ac:dyDescent="0.2">
      <c r="A317" s="189" t="s">
        <v>693</v>
      </c>
      <c r="B317" s="190" t="s">
        <v>651</v>
      </c>
      <c r="C317" s="152" t="s">
        <v>868</v>
      </c>
      <c r="D317" s="191" t="s">
        <v>703</v>
      </c>
      <c r="E317" s="79" t="s">
        <v>710</v>
      </c>
      <c r="F317" s="128">
        <v>0.05</v>
      </c>
      <c r="G317" s="192">
        <v>0.05</v>
      </c>
      <c r="H317" s="154" t="s">
        <v>668</v>
      </c>
      <c r="I317" s="23" t="s">
        <v>687</v>
      </c>
      <c r="J317" s="27" t="s">
        <v>67</v>
      </c>
      <c r="K317" s="78" t="s">
        <v>7</v>
      </c>
    </row>
    <row r="318" spans="1:122" s="15" customFormat="1" ht="57" customHeight="1" x14ac:dyDescent="0.2">
      <c r="A318" s="138" t="s">
        <v>693</v>
      </c>
      <c r="B318" s="139" t="s">
        <v>651</v>
      </c>
      <c r="C318" s="152" t="s">
        <v>855</v>
      </c>
      <c r="D318" s="101" t="s">
        <v>704</v>
      </c>
      <c r="E318" s="102" t="s">
        <v>711</v>
      </c>
      <c r="F318" s="103">
        <v>3</v>
      </c>
      <c r="G318" s="188">
        <v>1.492</v>
      </c>
      <c r="H318" s="154" t="s">
        <v>668</v>
      </c>
      <c r="I318" s="23" t="s">
        <v>123</v>
      </c>
      <c r="J318" s="27" t="s">
        <v>67</v>
      </c>
      <c r="K318" s="78" t="s">
        <v>7</v>
      </c>
    </row>
    <row r="319" spans="1:122" s="15" customFormat="1" ht="57" customHeight="1" x14ac:dyDescent="0.2">
      <c r="A319" s="138" t="s">
        <v>693</v>
      </c>
      <c r="B319" s="139" t="s">
        <v>651</v>
      </c>
      <c r="C319" s="152" t="s">
        <v>854</v>
      </c>
      <c r="D319" s="101" t="s">
        <v>705</v>
      </c>
      <c r="E319" s="102" t="s">
        <v>712</v>
      </c>
      <c r="F319" s="103">
        <v>1.3</v>
      </c>
      <c r="G319" s="188">
        <v>0.64600000000000002</v>
      </c>
      <c r="H319" s="154" t="s">
        <v>668</v>
      </c>
      <c r="I319" s="23" t="s">
        <v>740</v>
      </c>
      <c r="J319" s="27" t="s">
        <v>54</v>
      </c>
      <c r="K319" s="78" t="s">
        <v>12</v>
      </c>
    </row>
    <row r="320" spans="1:122" s="15" customFormat="1" ht="57" customHeight="1" x14ac:dyDescent="0.2">
      <c r="A320" s="138" t="s">
        <v>693</v>
      </c>
      <c r="B320" s="139" t="s">
        <v>651</v>
      </c>
      <c r="C320" s="152" t="s">
        <v>856</v>
      </c>
      <c r="D320" s="101" t="s">
        <v>706</v>
      </c>
      <c r="E320" s="102" t="s">
        <v>713</v>
      </c>
      <c r="F320" s="103">
        <v>1</v>
      </c>
      <c r="G320" s="188">
        <v>0.48599999999999999</v>
      </c>
      <c r="H320" s="154" t="s">
        <v>668</v>
      </c>
      <c r="I320" s="23" t="s">
        <v>189</v>
      </c>
      <c r="J320" s="27" t="s">
        <v>39</v>
      </c>
      <c r="K320" s="78" t="s">
        <v>7</v>
      </c>
    </row>
    <row r="321" spans="1:122" s="15" customFormat="1" ht="57" customHeight="1" x14ac:dyDescent="0.2">
      <c r="A321" s="138" t="s">
        <v>693</v>
      </c>
      <c r="B321" s="139" t="s">
        <v>651</v>
      </c>
      <c r="C321" s="152" t="s">
        <v>848</v>
      </c>
      <c r="D321" s="101" t="s">
        <v>718</v>
      </c>
      <c r="E321" s="102" t="s">
        <v>719</v>
      </c>
      <c r="F321" s="103">
        <v>7</v>
      </c>
      <c r="G321" s="104">
        <f t="shared" ref="G321:G333" si="7">F321/100*45</f>
        <v>3.1500000000000004</v>
      </c>
      <c r="H321" s="154"/>
      <c r="I321" s="23" t="s">
        <v>90</v>
      </c>
      <c r="J321" s="27" t="s">
        <v>39</v>
      </c>
      <c r="K321" s="78" t="s">
        <v>12</v>
      </c>
    </row>
    <row r="322" spans="1:122" s="14" customFormat="1" ht="23.85" customHeight="1" x14ac:dyDescent="0.2">
      <c r="A322" s="59" t="s">
        <v>693</v>
      </c>
      <c r="B322" s="195" t="s">
        <v>649</v>
      </c>
      <c r="C322" s="196"/>
      <c r="D322" s="195" t="s">
        <v>892</v>
      </c>
      <c r="E322" s="196" t="s">
        <v>888</v>
      </c>
      <c r="F322" s="203">
        <v>19.66</v>
      </c>
      <c r="G322" s="197">
        <v>0</v>
      </c>
      <c r="H322" s="198"/>
      <c r="I322" s="46"/>
      <c r="J322" s="82"/>
      <c r="K322" s="82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46"/>
      <c r="AD322" s="47"/>
      <c r="AE322" s="56"/>
      <c r="AF322" s="48"/>
      <c r="AG322" s="48"/>
      <c r="AH322" s="48"/>
      <c r="AI322" s="48"/>
      <c r="AJ322" s="48"/>
      <c r="AK322" s="48"/>
      <c r="AL322" s="48"/>
      <c r="AM322" s="48"/>
      <c r="AN322" s="48"/>
      <c r="AO322" s="55"/>
      <c r="AP322" s="61"/>
      <c r="AQ322" s="61"/>
      <c r="AR322" s="61"/>
      <c r="AS322" s="61"/>
      <c r="AT322" s="61"/>
      <c r="AU322" s="61"/>
      <c r="AV322" s="61"/>
      <c r="AW322" s="55"/>
      <c r="AX322" s="49"/>
      <c r="AY322" s="49"/>
      <c r="AZ322" s="55"/>
      <c r="BA322" s="50"/>
      <c r="BB322" s="50"/>
      <c r="BC322" s="50"/>
      <c r="BD322" s="50"/>
      <c r="BE322" s="50"/>
      <c r="BF322" s="50"/>
      <c r="BG322" s="50"/>
      <c r="BH322" s="50"/>
      <c r="BI322" s="50"/>
      <c r="BJ322" s="50"/>
      <c r="BK322" s="50"/>
      <c r="BL322" s="50"/>
      <c r="BM322" s="50"/>
      <c r="BN322" s="50"/>
      <c r="BO322" s="50"/>
      <c r="BP322" s="57"/>
      <c r="BQ322" s="50"/>
      <c r="BR322" s="50"/>
      <c r="BS322" s="50"/>
      <c r="BT322" s="50"/>
      <c r="BU322" s="149"/>
      <c r="BV322" s="151"/>
      <c r="BW322" s="150"/>
      <c r="BX322" s="52"/>
      <c r="BY322" s="52"/>
      <c r="BZ322" s="53"/>
      <c r="CA322" s="51"/>
      <c r="CB322" s="52"/>
      <c r="CC322" s="52"/>
      <c r="CD322" s="53"/>
      <c r="CE322" s="51"/>
      <c r="CF322" s="52"/>
      <c r="CG322" s="52"/>
      <c r="CH322" s="53"/>
      <c r="CI322" s="51"/>
      <c r="CJ322" s="52"/>
      <c r="CK322" s="52"/>
      <c r="CL322" s="53"/>
      <c r="CM322" s="51"/>
      <c r="CN322" s="52"/>
      <c r="CO322" s="52"/>
      <c r="CP322" s="53"/>
      <c r="CQ322" s="51"/>
      <c r="CR322" s="52"/>
      <c r="CS322" s="52"/>
      <c r="CT322" s="53"/>
      <c r="CU322" s="51"/>
      <c r="CV322" s="52"/>
      <c r="CW322" s="52"/>
      <c r="CX322" s="53"/>
      <c r="CY322" s="51"/>
      <c r="CZ322" s="52"/>
      <c r="DA322" s="52"/>
      <c r="DB322" s="53"/>
      <c r="DC322" s="51"/>
      <c r="DD322" s="52"/>
      <c r="DE322" s="52"/>
      <c r="DF322" s="53"/>
      <c r="DG322" s="51"/>
      <c r="DH322" s="52"/>
      <c r="DI322" s="52"/>
      <c r="DJ322" s="53"/>
      <c r="DK322" s="51"/>
      <c r="DL322" s="52"/>
      <c r="DM322" s="52"/>
      <c r="DN322" s="53"/>
      <c r="DO322" s="51"/>
      <c r="DP322" s="52"/>
      <c r="DQ322" s="52"/>
      <c r="DR322" s="54"/>
    </row>
    <row r="323" spans="1:122" s="15" customFormat="1" ht="57" customHeight="1" x14ac:dyDescent="0.2">
      <c r="A323" s="138" t="s">
        <v>693</v>
      </c>
      <c r="B323" s="139" t="s">
        <v>651</v>
      </c>
      <c r="C323" s="152" t="s">
        <v>858</v>
      </c>
      <c r="D323" s="101" t="s">
        <v>720</v>
      </c>
      <c r="E323" s="102" t="s">
        <v>729</v>
      </c>
      <c r="F323" s="103">
        <v>9.83</v>
      </c>
      <c r="G323" s="188">
        <v>1.0469999999999999</v>
      </c>
      <c r="H323" s="154" t="s">
        <v>670</v>
      </c>
      <c r="I323" s="23" t="s">
        <v>96</v>
      </c>
      <c r="J323" s="27" t="s">
        <v>67</v>
      </c>
      <c r="K323" s="78" t="s">
        <v>7</v>
      </c>
    </row>
    <row r="324" spans="1:122" s="15" customFormat="1" ht="57" customHeight="1" x14ac:dyDescent="0.2">
      <c r="A324" s="138" t="s">
        <v>693</v>
      </c>
      <c r="B324" s="139" t="s">
        <v>651</v>
      </c>
      <c r="C324" s="152" t="s">
        <v>859</v>
      </c>
      <c r="D324" s="101" t="s">
        <v>721</v>
      </c>
      <c r="E324" s="102" t="s">
        <v>730</v>
      </c>
      <c r="F324" s="103">
        <v>0.73</v>
      </c>
      <c r="G324" s="188">
        <v>0.155</v>
      </c>
      <c r="H324" s="154" t="s">
        <v>670</v>
      </c>
      <c r="I324" s="23" t="s">
        <v>298</v>
      </c>
      <c r="J324" s="27" t="s">
        <v>67</v>
      </c>
      <c r="K324" s="78" t="s">
        <v>7</v>
      </c>
    </row>
    <row r="325" spans="1:122" s="15" customFormat="1" ht="57" customHeight="1" x14ac:dyDescent="0.2">
      <c r="A325" s="138" t="s">
        <v>693</v>
      </c>
      <c r="B325" s="139" t="s">
        <v>651</v>
      </c>
      <c r="C325" s="152" t="s">
        <v>863</v>
      </c>
      <c r="D325" s="101" t="s">
        <v>722</v>
      </c>
      <c r="E325" s="102" t="s">
        <v>731</v>
      </c>
      <c r="F325" s="103">
        <v>1.1000000000000001</v>
      </c>
      <c r="G325" s="188">
        <v>0.41</v>
      </c>
      <c r="H325" s="154" t="s">
        <v>670</v>
      </c>
      <c r="I325" s="23" t="s">
        <v>114</v>
      </c>
      <c r="J325" s="27" t="s">
        <v>67</v>
      </c>
      <c r="K325" s="78" t="s">
        <v>7</v>
      </c>
    </row>
    <row r="326" spans="1:122" s="15" customFormat="1" ht="57" customHeight="1" x14ac:dyDescent="0.2">
      <c r="A326" s="138" t="s">
        <v>693</v>
      </c>
      <c r="B326" s="139" t="s">
        <v>651</v>
      </c>
      <c r="C326" s="152" t="s">
        <v>864</v>
      </c>
      <c r="D326" s="101" t="s">
        <v>723</v>
      </c>
      <c r="E326" s="102" t="s">
        <v>688</v>
      </c>
      <c r="F326" s="103">
        <v>0.4</v>
      </c>
      <c r="G326" s="188">
        <v>0.63700000000000001</v>
      </c>
      <c r="H326" s="154" t="s">
        <v>670</v>
      </c>
      <c r="I326" s="23" t="s">
        <v>473</v>
      </c>
      <c r="J326" s="27" t="s">
        <v>67</v>
      </c>
      <c r="K326" s="78" t="s">
        <v>7</v>
      </c>
    </row>
    <row r="327" spans="1:122" s="15" customFormat="1" ht="57" customHeight="1" x14ac:dyDescent="0.2">
      <c r="A327" s="138" t="s">
        <v>693</v>
      </c>
      <c r="B327" s="139" t="s">
        <v>651</v>
      </c>
      <c r="C327" s="152" t="s">
        <v>860</v>
      </c>
      <c r="D327" s="101" t="s">
        <v>724</v>
      </c>
      <c r="E327" s="102" t="s">
        <v>732</v>
      </c>
      <c r="F327" s="103">
        <v>0.9</v>
      </c>
      <c r="G327" s="188">
        <v>5.2999999999999999E-2</v>
      </c>
      <c r="H327" s="154" t="s">
        <v>670</v>
      </c>
      <c r="I327" s="23" t="s">
        <v>446</v>
      </c>
      <c r="J327" s="27" t="s">
        <v>67</v>
      </c>
      <c r="K327" s="78" t="s">
        <v>7</v>
      </c>
    </row>
    <row r="328" spans="1:122" s="15" customFormat="1" ht="57" customHeight="1" x14ac:dyDescent="0.2">
      <c r="A328" s="138" t="s">
        <v>693</v>
      </c>
      <c r="B328" s="139" t="s">
        <v>651</v>
      </c>
      <c r="C328" s="152" t="s">
        <v>865</v>
      </c>
      <c r="D328" s="101" t="s">
        <v>725</v>
      </c>
      <c r="E328" s="102" t="s">
        <v>733</v>
      </c>
      <c r="F328" s="103">
        <v>2.5</v>
      </c>
      <c r="G328" s="188">
        <v>0.33700000000000002</v>
      </c>
      <c r="H328" s="154" t="s">
        <v>670</v>
      </c>
      <c r="I328" s="23" t="s">
        <v>446</v>
      </c>
      <c r="J328" s="27" t="s">
        <v>67</v>
      </c>
      <c r="K328" s="78" t="s">
        <v>7</v>
      </c>
    </row>
    <row r="329" spans="1:122" s="15" customFormat="1" ht="57" customHeight="1" x14ac:dyDescent="0.2">
      <c r="A329" s="138" t="s">
        <v>693</v>
      </c>
      <c r="B329" s="139" t="s">
        <v>651</v>
      </c>
      <c r="C329" s="152" t="s">
        <v>861</v>
      </c>
      <c r="D329" s="101" t="s">
        <v>726</v>
      </c>
      <c r="E329" s="102" t="s">
        <v>759</v>
      </c>
      <c r="F329" s="103">
        <v>1.2</v>
      </c>
      <c r="G329" s="188">
        <v>5.6000000000000001E-2</v>
      </c>
      <c r="H329" s="154" t="s">
        <v>670</v>
      </c>
      <c r="I329" s="23" t="s">
        <v>446</v>
      </c>
      <c r="J329" s="27" t="s">
        <v>67</v>
      </c>
      <c r="K329" s="78" t="s">
        <v>7</v>
      </c>
    </row>
    <row r="330" spans="1:122" s="15" customFormat="1" ht="57" customHeight="1" x14ac:dyDescent="0.2">
      <c r="A330" s="138" t="s">
        <v>693</v>
      </c>
      <c r="B330" s="139" t="s">
        <v>651</v>
      </c>
      <c r="C330" s="152" t="s">
        <v>862</v>
      </c>
      <c r="D330" s="101" t="s">
        <v>727</v>
      </c>
      <c r="E330" s="102" t="s">
        <v>734</v>
      </c>
      <c r="F330" s="103">
        <v>2</v>
      </c>
      <c r="G330" s="188">
        <v>0.27300000000000002</v>
      </c>
      <c r="H330" s="154" t="s">
        <v>670</v>
      </c>
      <c r="I330" s="23" t="s">
        <v>152</v>
      </c>
      <c r="J330" s="27" t="s">
        <v>67</v>
      </c>
      <c r="K330" s="78" t="s">
        <v>7</v>
      </c>
    </row>
    <row r="331" spans="1:122" s="15" customFormat="1" ht="57" customHeight="1" x14ac:dyDescent="0.2">
      <c r="A331" s="138" t="s">
        <v>693</v>
      </c>
      <c r="B331" s="139" t="s">
        <v>651</v>
      </c>
      <c r="C331" s="152" t="s">
        <v>866</v>
      </c>
      <c r="D331" s="101" t="s">
        <v>728</v>
      </c>
      <c r="E331" s="102" t="s">
        <v>735</v>
      </c>
      <c r="F331" s="103">
        <v>1</v>
      </c>
      <c r="G331" s="188">
        <v>2.4569999999999999</v>
      </c>
      <c r="H331" s="154" t="s">
        <v>670</v>
      </c>
      <c r="I331" s="23" t="s">
        <v>152</v>
      </c>
      <c r="J331" s="27" t="s">
        <v>67</v>
      </c>
      <c r="K331" s="78" t="s">
        <v>7</v>
      </c>
    </row>
    <row r="332" spans="1:122" s="15" customFormat="1" ht="57" customHeight="1" x14ac:dyDescent="0.2">
      <c r="A332" s="138" t="s">
        <v>693</v>
      </c>
      <c r="B332" s="139" t="s">
        <v>651</v>
      </c>
      <c r="C332" s="152" t="s">
        <v>849</v>
      </c>
      <c r="D332" s="101" t="s">
        <v>689</v>
      </c>
      <c r="E332" s="102" t="s">
        <v>736</v>
      </c>
      <c r="F332" s="103">
        <v>9.5</v>
      </c>
      <c r="G332" s="104">
        <f t="shared" si="7"/>
        <v>4.2750000000000004</v>
      </c>
      <c r="H332" s="154"/>
      <c r="I332" s="23" t="s">
        <v>646</v>
      </c>
      <c r="J332" s="27" t="s">
        <v>39</v>
      </c>
      <c r="K332" s="78" t="s">
        <v>5</v>
      </c>
    </row>
    <row r="333" spans="1:122" s="15" customFormat="1" ht="57" customHeight="1" x14ac:dyDescent="0.2">
      <c r="A333" s="138" t="s">
        <v>693</v>
      </c>
      <c r="B333" s="139" t="s">
        <v>651</v>
      </c>
      <c r="C333" s="152" t="s">
        <v>850</v>
      </c>
      <c r="D333" s="101" t="s">
        <v>690</v>
      </c>
      <c r="E333" s="102" t="s">
        <v>737</v>
      </c>
      <c r="F333" s="103">
        <v>1.3</v>
      </c>
      <c r="G333" s="104">
        <f t="shared" si="7"/>
        <v>0.58500000000000008</v>
      </c>
      <c r="H333" s="154"/>
      <c r="I333" s="23" t="s">
        <v>114</v>
      </c>
      <c r="J333" s="27" t="s">
        <v>67</v>
      </c>
      <c r="K333" s="78" t="s">
        <v>5</v>
      </c>
    </row>
    <row r="334" spans="1:122" s="15" customFormat="1" ht="57" customHeight="1" x14ac:dyDescent="0.2">
      <c r="A334" s="138" t="s">
        <v>741</v>
      </c>
      <c r="B334" s="139" t="s">
        <v>651</v>
      </c>
      <c r="C334" s="22" t="s">
        <v>870</v>
      </c>
      <c r="D334" s="101" t="s">
        <v>742</v>
      </c>
      <c r="E334" s="102" t="s">
        <v>750</v>
      </c>
      <c r="F334" s="103">
        <v>0.23</v>
      </c>
      <c r="G334" s="104">
        <f t="shared" ref="G334:G340" si="8">F334/100*40</f>
        <v>9.1999999999999998E-2</v>
      </c>
      <c r="H334" s="63"/>
      <c r="I334" s="11" t="s">
        <v>197</v>
      </c>
      <c r="J334" s="31" t="s">
        <v>67</v>
      </c>
      <c r="K334" s="205" t="s">
        <v>5</v>
      </c>
    </row>
    <row r="335" spans="1:122" s="15" customFormat="1" ht="23.85" customHeight="1" x14ac:dyDescent="0.2">
      <c r="A335" s="59" t="s">
        <v>741</v>
      </c>
      <c r="B335" s="195" t="s">
        <v>649</v>
      </c>
      <c r="C335" s="196"/>
      <c r="D335" s="195"/>
      <c r="E335" s="196" t="s">
        <v>888</v>
      </c>
      <c r="F335" s="197">
        <f>SUM(F336:F339)</f>
        <v>6.33</v>
      </c>
      <c r="G335" s="203">
        <f>SUM(G336:G339)</f>
        <v>2.532</v>
      </c>
      <c r="H335" s="198" t="s">
        <v>670</v>
      </c>
      <c r="I335" s="46"/>
      <c r="J335" s="82"/>
      <c r="K335" s="59"/>
    </row>
    <row r="336" spans="1:122" s="15" customFormat="1" ht="57" customHeight="1" x14ac:dyDescent="0.2">
      <c r="A336" s="138" t="s">
        <v>741</v>
      </c>
      <c r="B336" s="139" t="s">
        <v>651</v>
      </c>
      <c r="C336" s="22" t="s">
        <v>876</v>
      </c>
      <c r="D336" s="101" t="s">
        <v>743</v>
      </c>
      <c r="E336" s="102" t="s">
        <v>751</v>
      </c>
      <c r="F336" s="103">
        <v>4.49</v>
      </c>
      <c r="G336" s="188">
        <f t="shared" si="8"/>
        <v>1.796</v>
      </c>
      <c r="H336" s="154" t="s">
        <v>670</v>
      </c>
      <c r="I336" s="11" t="s">
        <v>804</v>
      </c>
      <c r="J336" s="31" t="s">
        <v>67</v>
      </c>
      <c r="K336" s="78" t="s">
        <v>5</v>
      </c>
    </row>
    <row r="337" spans="1:122" s="15" customFormat="1" ht="57" customHeight="1" x14ac:dyDescent="0.2">
      <c r="A337" s="138" t="s">
        <v>741</v>
      </c>
      <c r="B337" s="139" t="s">
        <v>651</v>
      </c>
      <c r="C337" s="22" t="s">
        <v>877</v>
      </c>
      <c r="D337" s="101" t="s">
        <v>744</v>
      </c>
      <c r="E337" s="102" t="s">
        <v>752</v>
      </c>
      <c r="F337" s="103">
        <v>0.48</v>
      </c>
      <c r="G337" s="188">
        <f t="shared" si="8"/>
        <v>0.19199999999999998</v>
      </c>
      <c r="H337" s="154" t="s">
        <v>670</v>
      </c>
      <c r="I337" s="11" t="s">
        <v>197</v>
      </c>
      <c r="J337" s="31" t="s">
        <v>67</v>
      </c>
      <c r="K337" s="78" t="s">
        <v>5</v>
      </c>
    </row>
    <row r="338" spans="1:122" s="15" customFormat="1" ht="57" customHeight="1" x14ac:dyDescent="0.2">
      <c r="A338" s="138" t="s">
        <v>741</v>
      </c>
      <c r="B338" s="139" t="s">
        <v>651</v>
      </c>
      <c r="C338" s="22" t="s">
        <v>878</v>
      </c>
      <c r="D338" s="101" t="s">
        <v>745</v>
      </c>
      <c r="E338" s="102" t="s">
        <v>753</v>
      </c>
      <c r="F338" s="103">
        <v>0.68</v>
      </c>
      <c r="G338" s="188">
        <f t="shared" si="8"/>
        <v>0.27200000000000002</v>
      </c>
      <c r="H338" s="154" t="s">
        <v>670</v>
      </c>
      <c r="I338" s="11" t="s">
        <v>197</v>
      </c>
      <c r="J338" s="31" t="s">
        <v>67</v>
      </c>
      <c r="K338" s="78" t="s">
        <v>5</v>
      </c>
    </row>
    <row r="339" spans="1:122" s="15" customFormat="1" ht="57" customHeight="1" x14ac:dyDescent="0.2">
      <c r="A339" s="138" t="s">
        <v>741</v>
      </c>
      <c r="B339" s="139" t="s">
        <v>651</v>
      </c>
      <c r="C339" s="22" t="s">
        <v>879</v>
      </c>
      <c r="D339" s="101" t="s">
        <v>746</v>
      </c>
      <c r="E339" s="102" t="s">
        <v>754</v>
      </c>
      <c r="F339" s="103">
        <v>0.68</v>
      </c>
      <c r="G339" s="188">
        <f t="shared" si="8"/>
        <v>0.27200000000000002</v>
      </c>
      <c r="H339" s="154" t="s">
        <v>670</v>
      </c>
      <c r="I339" s="11" t="s">
        <v>197</v>
      </c>
      <c r="J339" s="31" t="s">
        <v>67</v>
      </c>
      <c r="K339" s="78" t="s">
        <v>5</v>
      </c>
    </row>
    <row r="340" spans="1:122" s="15" customFormat="1" ht="57" customHeight="1" x14ac:dyDescent="0.2">
      <c r="A340" s="138" t="s">
        <v>741</v>
      </c>
      <c r="B340" s="139" t="s">
        <v>651</v>
      </c>
      <c r="C340" s="22" t="s">
        <v>869</v>
      </c>
      <c r="D340" s="101" t="s">
        <v>747</v>
      </c>
      <c r="E340" s="102" t="s">
        <v>755</v>
      </c>
      <c r="F340" s="103">
        <v>0.17</v>
      </c>
      <c r="G340" s="104">
        <f t="shared" si="8"/>
        <v>6.8000000000000005E-2</v>
      </c>
      <c r="H340" s="154" t="s">
        <v>806</v>
      </c>
      <c r="I340" s="11" t="s">
        <v>197</v>
      </c>
      <c r="J340" s="31" t="s">
        <v>67</v>
      </c>
      <c r="K340" s="78" t="s">
        <v>5</v>
      </c>
    </row>
    <row r="341" spans="1:122" s="15" customFormat="1" ht="23.85" customHeight="1" x14ac:dyDescent="0.2">
      <c r="A341" s="59" t="s">
        <v>741</v>
      </c>
      <c r="B341" s="195" t="s">
        <v>649</v>
      </c>
      <c r="C341" s="196"/>
      <c r="D341" s="195" t="s">
        <v>697</v>
      </c>
      <c r="E341" s="196" t="s">
        <v>887</v>
      </c>
      <c r="F341" s="197">
        <f>SUM(F342:F344)</f>
        <v>1.1099999999999999</v>
      </c>
      <c r="G341" s="203">
        <v>0</v>
      </c>
      <c r="H341" s="198" t="s">
        <v>668</v>
      </c>
      <c r="I341" s="46"/>
      <c r="J341" s="82"/>
      <c r="K341" s="211"/>
    </row>
    <row r="342" spans="1:122" s="15" customFormat="1" ht="57" customHeight="1" x14ac:dyDescent="0.2">
      <c r="A342" s="138" t="s">
        <v>741</v>
      </c>
      <c r="B342" s="139" t="s">
        <v>651</v>
      </c>
      <c r="C342" s="22" t="s">
        <v>872</v>
      </c>
      <c r="D342" s="101" t="s">
        <v>748</v>
      </c>
      <c r="E342" s="102" t="s">
        <v>756</v>
      </c>
      <c r="F342" s="103">
        <v>0.08</v>
      </c>
      <c r="G342" s="188">
        <v>5.2999999999999999E-2</v>
      </c>
      <c r="H342" s="154" t="s">
        <v>668</v>
      </c>
      <c r="I342" s="11" t="s">
        <v>197</v>
      </c>
      <c r="J342" s="31" t="s">
        <v>67</v>
      </c>
      <c r="K342" s="78" t="s">
        <v>5</v>
      </c>
    </row>
    <row r="343" spans="1:122" s="15" customFormat="1" ht="57" customHeight="1" x14ac:dyDescent="0.2">
      <c r="A343" s="138" t="s">
        <v>741</v>
      </c>
      <c r="B343" s="139" t="s">
        <v>651</v>
      </c>
      <c r="C343" s="22" t="s">
        <v>871</v>
      </c>
      <c r="D343" s="101" t="s">
        <v>749</v>
      </c>
      <c r="E343" s="102" t="s">
        <v>757</v>
      </c>
      <c r="F343" s="103">
        <v>0.06</v>
      </c>
      <c r="G343" s="188">
        <v>3.3000000000000002E-2</v>
      </c>
      <c r="H343" s="154" t="s">
        <v>668</v>
      </c>
      <c r="I343" s="11" t="s">
        <v>197</v>
      </c>
      <c r="J343" s="31" t="s">
        <v>67</v>
      </c>
      <c r="K343" s="78" t="s">
        <v>5</v>
      </c>
    </row>
    <row r="344" spans="1:122" s="15" customFormat="1" ht="57" customHeight="1" x14ac:dyDescent="0.2">
      <c r="A344" s="138" t="s">
        <v>741</v>
      </c>
      <c r="B344" s="139" t="s">
        <v>651</v>
      </c>
      <c r="C344" s="22" t="s">
        <v>873</v>
      </c>
      <c r="D344" s="101" t="s">
        <v>874</v>
      </c>
      <c r="E344" s="102" t="s">
        <v>875</v>
      </c>
      <c r="F344" s="103">
        <v>0.97</v>
      </c>
      <c r="G344" s="188">
        <v>1.694</v>
      </c>
      <c r="H344" s="154" t="s">
        <v>668</v>
      </c>
      <c r="I344" s="11" t="s">
        <v>632</v>
      </c>
      <c r="J344" s="31" t="s">
        <v>67</v>
      </c>
      <c r="K344" s="78" t="s">
        <v>5</v>
      </c>
    </row>
    <row r="345" spans="1:122" s="15" customFormat="1" ht="57" customHeight="1" x14ac:dyDescent="0.2">
      <c r="A345" s="138" t="s">
        <v>694</v>
      </c>
      <c r="B345" s="139" t="s">
        <v>651</v>
      </c>
      <c r="C345" s="152" t="s">
        <v>880</v>
      </c>
      <c r="D345" s="101" t="s">
        <v>798</v>
      </c>
      <c r="E345" s="102" t="s">
        <v>797</v>
      </c>
      <c r="F345" s="103">
        <v>5.22</v>
      </c>
      <c r="G345" s="104">
        <f>F345/100*35</f>
        <v>1.827</v>
      </c>
      <c r="H345" s="154"/>
      <c r="I345" s="155" t="s">
        <v>168</v>
      </c>
      <c r="J345" s="27" t="s">
        <v>67</v>
      </c>
      <c r="K345" s="205" t="s">
        <v>5</v>
      </c>
    </row>
    <row r="346" spans="1:122" s="14" customFormat="1" ht="23.85" customHeight="1" x14ac:dyDescent="0.2">
      <c r="A346" s="59" t="s">
        <v>694</v>
      </c>
      <c r="B346" s="195" t="s">
        <v>649</v>
      </c>
      <c r="C346" s="196"/>
      <c r="D346" s="195"/>
      <c r="E346" s="196" t="s">
        <v>809</v>
      </c>
      <c r="F346" s="197">
        <v>4.3</v>
      </c>
      <c r="G346" s="203">
        <v>1.51</v>
      </c>
      <c r="H346" s="200" t="s">
        <v>670</v>
      </c>
      <c r="I346" s="46"/>
      <c r="J346" s="82"/>
      <c r="K346" s="82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46"/>
      <c r="AD346" s="47"/>
      <c r="AE346" s="56"/>
      <c r="AF346" s="48"/>
      <c r="AG346" s="48"/>
      <c r="AH346" s="48"/>
      <c r="AI346" s="48"/>
      <c r="AJ346" s="48"/>
      <c r="AK346" s="48"/>
      <c r="AL346" s="48"/>
      <c r="AM346" s="48"/>
      <c r="AN346" s="48"/>
      <c r="AO346" s="55"/>
      <c r="AP346" s="61"/>
      <c r="AQ346" s="61"/>
      <c r="AR346" s="61"/>
      <c r="AS346" s="61"/>
      <c r="AT346" s="61"/>
      <c r="AU346" s="61"/>
      <c r="AV346" s="61"/>
      <c r="AW346" s="55"/>
      <c r="AX346" s="49"/>
      <c r="AY346" s="49"/>
      <c r="AZ346" s="55"/>
      <c r="BA346" s="50"/>
      <c r="BB346" s="50"/>
      <c r="BC346" s="50"/>
      <c r="BD346" s="50"/>
      <c r="BE346" s="50"/>
      <c r="BF346" s="50"/>
      <c r="BG346" s="50"/>
      <c r="BH346" s="50"/>
      <c r="BI346" s="50"/>
      <c r="BJ346" s="50"/>
      <c r="BK346" s="50"/>
      <c r="BL346" s="50"/>
      <c r="BM346" s="50"/>
      <c r="BN346" s="50"/>
      <c r="BO346" s="50"/>
      <c r="BP346" s="57"/>
      <c r="BQ346" s="50"/>
      <c r="BR346" s="50"/>
      <c r="BS346" s="50"/>
      <c r="BT346" s="50"/>
      <c r="BU346" s="149"/>
      <c r="BV346" s="151"/>
      <c r="BW346" s="150"/>
      <c r="BX346" s="52"/>
      <c r="BY346" s="52"/>
      <c r="BZ346" s="53"/>
      <c r="CA346" s="51"/>
      <c r="CB346" s="52"/>
      <c r="CC346" s="52"/>
      <c r="CD346" s="53"/>
      <c r="CE346" s="51"/>
      <c r="CF346" s="52"/>
      <c r="CG346" s="52"/>
      <c r="CH346" s="53"/>
      <c r="CI346" s="51"/>
      <c r="CJ346" s="52"/>
      <c r="CK346" s="52"/>
      <c r="CL346" s="53"/>
      <c r="CM346" s="51"/>
      <c r="CN346" s="52"/>
      <c r="CO346" s="52"/>
      <c r="CP346" s="53"/>
      <c r="CQ346" s="51"/>
      <c r="CR346" s="52"/>
      <c r="CS346" s="52"/>
      <c r="CT346" s="53"/>
      <c r="CU346" s="51"/>
      <c r="CV346" s="52"/>
      <c r="CW346" s="52"/>
      <c r="CX346" s="53"/>
      <c r="CY346" s="51"/>
      <c r="CZ346" s="52"/>
      <c r="DA346" s="52"/>
      <c r="DB346" s="53"/>
      <c r="DC346" s="51"/>
      <c r="DD346" s="52"/>
      <c r="DE346" s="52"/>
      <c r="DF346" s="53"/>
      <c r="DG346" s="51"/>
      <c r="DH346" s="52"/>
      <c r="DI346" s="52"/>
      <c r="DJ346" s="53"/>
      <c r="DK346" s="51"/>
      <c r="DL346" s="52"/>
      <c r="DM346" s="52"/>
      <c r="DN346" s="53"/>
      <c r="DO346" s="51"/>
      <c r="DP346" s="52"/>
      <c r="DQ346" s="52"/>
      <c r="DR346" s="54"/>
    </row>
    <row r="347" spans="1:122" s="15" customFormat="1" ht="57" customHeight="1" x14ac:dyDescent="0.2">
      <c r="A347" s="138" t="s">
        <v>694</v>
      </c>
      <c r="B347" s="139" t="s">
        <v>651</v>
      </c>
      <c r="C347" s="101" t="s">
        <v>881</v>
      </c>
      <c r="D347" s="101" t="s">
        <v>790</v>
      </c>
      <c r="E347" s="102" t="s">
        <v>791</v>
      </c>
      <c r="F347" s="103">
        <v>4.3</v>
      </c>
      <c r="G347" s="188">
        <f t="shared" ref="G347:G351" si="9">F347/100*35</f>
        <v>1.5049999999999999</v>
      </c>
      <c r="H347" s="154" t="s">
        <v>670</v>
      </c>
      <c r="I347" s="23" t="s">
        <v>758</v>
      </c>
      <c r="J347" s="27" t="s">
        <v>39</v>
      </c>
      <c r="K347" s="78" t="s">
        <v>7</v>
      </c>
    </row>
    <row r="348" spans="1:122" s="14" customFormat="1" ht="23.85" customHeight="1" x14ac:dyDescent="0.2">
      <c r="A348" s="59" t="s">
        <v>694</v>
      </c>
      <c r="B348" s="195" t="s">
        <v>649</v>
      </c>
      <c r="C348" s="196"/>
      <c r="D348" s="195"/>
      <c r="E348" s="196" t="s">
        <v>886</v>
      </c>
      <c r="F348" s="197">
        <f>SUM(F349)</f>
        <v>0.2</v>
      </c>
      <c r="G348" s="203">
        <f>SUM(G349)</f>
        <v>7.0000000000000007E-2</v>
      </c>
      <c r="H348" s="200" t="s">
        <v>885</v>
      </c>
      <c r="I348" s="46"/>
      <c r="J348" s="82"/>
      <c r="K348" s="82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46"/>
      <c r="AD348" s="47"/>
      <c r="AE348" s="56"/>
      <c r="AF348" s="48"/>
      <c r="AG348" s="48"/>
      <c r="AH348" s="48"/>
      <c r="AI348" s="48"/>
      <c r="AJ348" s="48"/>
      <c r="AK348" s="48"/>
      <c r="AL348" s="48"/>
      <c r="AM348" s="48"/>
      <c r="AN348" s="48"/>
      <c r="AO348" s="55"/>
      <c r="AP348" s="61"/>
      <c r="AQ348" s="61"/>
      <c r="AR348" s="61"/>
      <c r="AS348" s="61"/>
      <c r="AT348" s="61"/>
      <c r="AU348" s="61"/>
      <c r="AV348" s="61"/>
      <c r="AW348" s="55"/>
      <c r="AX348" s="49"/>
      <c r="AY348" s="49"/>
      <c r="AZ348" s="55"/>
      <c r="BA348" s="50"/>
      <c r="BB348" s="50"/>
      <c r="BC348" s="50"/>
      <c r="BD348" s="50"/>
      <c r="BE348" s="50"/>
      <c r="BF348" s="50"/>
      <c r="BG348" s="50"/>
      <c r="BH348" s="50"/>
      <c r="BI348" s="50"/>
      <c r="BJ348" s="50"/>
      <c r="BK348" s="50"/>
      <c r="BL348" s="50"/>
      <c r="BM348" s="50"/>
      <c r="BN348" s="50"/>
      <c r="BO348" s="50"/>
      <c r="BP348" s="57"/>
      <c r="BQ348" s="50"/>
      <c r="BR348" s="50"/>
      <c r="BS348" s="50"/>
      <c r="BT348" s="50"/>
      <c r="BU348" s="149"/>
      <c r="BV348" s="151"/>
      <c r="BW348" s="150"/>
      <c r="BX348" s="52"/>
      <c r="BY348" s="52"/>
      <c r="BZ348" s="53"/>
      <c r="CA348" s="51"/>
      <c r="CB348" s="52"/>
      <c r="CC348" s="52"/>
      <c r="CD348" s="53"/>
      <c r="CE348" s="51"/>
      <c r="CF348" s="52"/>
      <c r="CG348" s="52"/>
      <c r="CH348" s="53"/>
      <c r="CI348" s="51"/>
      <c r="CJ348" s="52"/>
      <c r="CK348" s="52"/>
      <c r="CL348" s="53"/>
      <c r="CM348" s="51"/>
      <c r="CN348" s="52"/>
      <c r="CO348" s="52"/>
      <c r="CP348" s="53"/>
      <c r="CQ348" s="51"/>
      <c r="CR348" s="52"/>
      <c r="CS348" s="52"/>
      <c r="CT348" s="53"/>
      <c r="CU348" s="51"/>
      <c r="CV348" s="52"/>
      <c r="CW348" s="52"/>
      <c r="CX348" s="53"/>
      <c r="CY348" s="51"/>
      <c r="CZ348" s="52"/>
      <c r="DA348" s="52"/>
      <c r="DB348" s="53"/>
      <c r="DC348" s="51"/>
      <c r="DD348" s="52"/>
      <c r="DE348" s="52"/>
      <c r="DF348" s="53"/>
      <c r="DG348" s="51"/>
      <c r="DH348" s="52"/>
      <c r="DI348" s="52"/>
      <c r="DJ348" s="53"/>
      <c r="DK348" s="51"/>
      <c r="DL348" s="52"/>
      <c r="DM348" s="52"/>
      <c r="DN348" s="53"/>
      <c r="DO348" s="51"/>
      <c r="DP348" s="52"/>
      <c r="DQ348" s="52"/>
      <c r="DR348" s="54"/>
    </row>
    <row r="349" spans="1:122" s="15" customFormat="1" ht="57" customHeight="1" x14ac:dyDescent="0.2">
      <c r="A349" s="138" t="s">
        <v>694</v>
      </c>
      <c r="B349" s="139" t="s">
        <v>651</v>
      </c>
      <c r="C349" s="152" t="s">
        <v>884</v>
      </c>
      <c r="D349" s="101" t="s">
        <v>714</v>
      </c>
      <c r="E349" s="102" t="s">
        <v>792</v>
      </c>
      <c r="F349" s="103">
        <v>0.2</v>
      </c>
      <c r="G349" s="188">
        <f t="shared" si="9"/>
        <v>7.0000000000000007E-2</v>
      </c>
      <c r="H349" s="154" t="s">
        <v>885</v>
      </c>
      <c r="I349" s="23" t="s">
        <v>758</v>
      </c>
      <c r="J349" s="27" t="s">
        <v>67</v>
      </c>
      <c r="K349" s="78" t="s">
        <v>7</v>
      </c>
    </row>
    <row r="350" spans="1:122" s="15" customFormat="1" ht="57" customHeight="1" x14ac:dyDescent="0.2">
      <c r="A350" s="138" t="s">
        <v>694</v>
      </c>
      <c r="B350" s="139" t="s">
        <v>651</v>
      </c>
      <c r="C350" s="152" t="s">
        <v>882</v>
      </c>
      <c r="D350" s="101" t="s">
        <v>793</v>
      </c>
      <c r="E350" s="102" t="s">
        <v>794</v>
      </c>
      <c r="F350" s="103">
        <v>8.43</v>
      </c>
      <c r="G350" s="104">
        <f t="shared" si="9"/>
        <v>2.9504999999999999</v>
      </c>
      <c r="H350" s="154"/>
      <c r="I350" s="23" t="s">
        <v>249</v>
      </c>
      <c r="J350" s="27" t="s">
        <v>39</v>
      </c>
      <c r="K350" s="78" t="s">
        <v>5</v>
      </c>
    </row>
    <row r="351" spans="1:122" s="15" customFormat="1" ht="57" customHeight="1" x14ac:dyDescent="0.2">
      <c r="A351" s="138" t="s">
        <v>694</v>
      </c>
      <c r="B351" s="139" t="s">
        <v>651</v>
      </c>
      <c r="C351" s="152" t="s">
        <v>883</v>
      </c>
      <c r="D351" s="101" t="s">
        <v>795</v>
      </c>
      <c r="E351" s="102" t="s">
        <v>796</v>
      </c>
      <c r="F351" s="103">
        <v>0.25</v>
      </c>
      <c r="G351" s="104">
        <f t="shared" si="9"/>
        <v>8.7500000000000008E-2</v>
      </c>
      <c r="H351" s="154"/>
      <c r="I351" s="23" t="s">
        <v>249</v>
      </c>
      <c r="J351" s="27" t="s">
        <v>67</v>
      </c>
      <c r="K351" s="78" t="s">
        <v>5</v>
      </c>
    </row>
    <row r="352" spans="1:122" s="10" customFormat="1" ht="28.5" hidden="1" customHeight="1" x14ac:dyDescent="0.2">
      <c r="A352" s="184" t="s">
        <v>893</v>
      </c>
      <c r="B352" s="185"/>
      <c r="C352" s="186"/>
      <c r="D352" s="186"/>
      <c r="E352" s="187"/>
      <c r="F352" s="187"/>
      <c r="G352" s="187"/>
      <c r="H352" s="187"/>
      <c r="I352" s="187"/>
      <c r="J352" s="187"/>
      <c r="K352" s="187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</row>
    <row r="353" spans="1:115" s="10" customFormat="1" x14ac:dyDescent="0.25">
      <c r="A353"/>
      <c r="C353"/>
      <c r="D353"/>
      <c r="E353" s="8"/>
      <c r="F353"/>
      <c r="G353"/>
      <c r="H353" s="62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</row>
    <row r="354" spans="1:115" s="10" customFormat="1" x14ac:dyDescent="0.25">
      <c r="A354"/>
      <c r="C354"/>
      <c r="D354"/>
      <c r="E354" s="8"/>
      <c r="F354"/>
      <c r="G354"/>
      <c r="H354" s="62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</row>
    <row r="355" spans="1:115" s="10" customFormat="1" x14ac:dyDescent="0.25">
      <c r="A355"/>
      <c r="C355"/>
      <c r="D355"/>
      <c r="E355" s="8"/>
      <c r="F355"/>
      <c r="G355"/>
      <c r="H355" s="62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</row>
    <row r="356" spans="1:115" s="10" customFormat="1" x14ac:dyDescent="0.25">
      <c r="A356"/>
      <c r="C356"/>
      <c r="D356"/>
      <c r="E356" s="8"/>
      <c r="F356"/>
      <c r="G356"/>
      <c r="H356" s="62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</row>
    <row r="357" spans="1:115" s="10" customFormat="1" x14ac:dyDescent="0.25">
      <c r="A357"/>
      <c r="C357"/>
      <c r="D357"/>
      <c r="E357" s="8"/>
      <c r="F357"/>
      <c r="G357"/>
      <c r="H357" s="62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</row>
    <row r="358" spans="1:115" s="10" customFormat="1" x14ac:dyDescent="0.25">
      <c r="A358"/>
      <c r="C358"/>
      <c r="D358"/>
      <c r="E358" s="8"/>
      <c r="F358"/>
      <c r="G358"/>
      <c r="H358" s="62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</row>
    <row r="359" spans="1:115" s="10" customFormat="1" x14ac:dyDescent="0.25">
      <c r="A359"/>
      <c r="C359"/>
      <c r="D359"/>
      <c r="E359" s="8"/>
      <c r="F359"/>
      <c r="G359"/>
      <c r="H359" s="62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</row>
    <row r="360" spans="1:115" s="10" customFormat="1" x14ac:dyDescent="0.25">
      <c r="A360"/>
      <c r="C360"/>
      <c r="D360"/>
      <c r="E360" s="8"/>
      <c r="F360"/>
      <c r="G360"/>
      <c r="H360" s="62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</row>
    <row r="361" spans="1:115" s="10" customFormat="1" x14ac:dyDescent="0.25">
      <c r="A361"/>
      <c r="C361"/>
      <c r="D361"/>
      <c r="E361" s="8"/>
      <c r="F361"/>
      <c r="G361"/>
      <c r="H361" s="62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</row>
    <row r="362" spans="1:115" s="10" customFormat="1" x14ac:dyDescent="0.25">
      <c r="A362"/>
      <c r="C362"/>
      <c r="D362"/>
      <c r="E362" s="8"/>
      <c r="F362"/>
      <c r="G362"/>
      <c r="H362" s="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</row>
    <row r="363" spans="1:115" s="10" customFormat="1" x14ac:dyDescent="0.25">
      <c r="A363"/>
      <c r="C363"/>
      <c r="D363"/>
      <c r="E363" s="8"/>
      <c r="F363"/>
      <c r="G363"/>
      <c r="H363" s="62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</row>
    <row r="364" spans="1:115" s="10" customFormat="1" x14ac:dyDescent="0.25">
      <c r="A364"/>
      <c r="C364"/>
      <c r="D364"/>
      <c r="E364" s="8"/>
      <c r="F364"/>
      <c r="G364"/>
      <c r="H364" s="62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</row>
    <row r="365" spans="1:115" s="10" customFormat="1" x14ac:dyDescent="0.25">
      <c r="A365"/>
      <c r="C365"/>
      <c r="D365"/>
      <c r="E365" s="8"/>
      <c r="F365"/>
      <c r="G365"/>
      <c r="H365" s="62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</row>
    <row r="366" spans="1:115" s="10" customFormat="1" x14ac:dyDescent="0.25">
      <c r="A366"/>
      <c r="C366"/>
      <c r="D366"/>
      <c r="E366" s="8"/>
      <c r="F366"/>
      <c r="G366"/>
      <c r="H366" s="62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</row>
    <row r="367" spans="1:115" s="10" customFormat="1" x14ac:dyDescent="0.25">
      <c r="A367"/>
      <c r="C367"/>
      <c r="D367"/>
      <c r="E367" s="8"/>
      <c r="F367"/>
      <c r="G367"/>
      <c r="H367" s="62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</row>
    <row r="368" spans="1:115" s="10" customFormat="1" x14ac:dyDescent="0.25">
      <c r="A368"/>
      <c r="C368"/>
      <c r="D368"/>
      <c r="E368" s="8"/>
      <c r="F368"/>
      <c r="G368"/>
      <c r="H368" s="62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</row>
    <row r="369" spans="1:115" s="10" customFormat="1" x14ac:dyDescent="0.25">
      <c r="A369"/>
      <c r="C369"/>
      <c r="D369"/>
      <c r="E369" s="8"/>
      <c r="F369"/>
      <c r="G369"/>
      <c r="H369" s="62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</row>
    <row r="370" spans="1:115" s="10" customFormat="1" x14ac:dyDescent="0.25">
      <c r="A370"/>
      <c r="C370"/>
      <c r="D370"/>
      <c r="E370" s="8"/>
      <c r="F370"/>
      <c r="G370"/>
      <c r="H370" s="62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</row>
    <row r="371" spans="1:115" s="10" customFormat="1" x14ac:dyDescent="0.25">
      <c r="A371"/>
      <c r="C371"/>
      <c r="D371"/>
      <c r="E371" s="8"/>
      <c r="F371"/>
      <c r="G371"/>
      <c r="H371" s="62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</row>
    <row r="372" spans="1:115" s="10" customFormat="1" x14ac:dyDescent="0.25">
      <c r="A372"/>
      <c r="C372"/>
      <c r="D372"/>
      <c r="E372" s="8"/>
      <c r="F372"/>
      <c r="G372"/>
      <c r="H372" s="6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</row>
    <row r="373" spans="1:115" s="10" customFormat="1" x14ac:dyDescent="0.25">
      <c r="A373"/>
      <c r="C373"/>
      <c r="D373"/>
      <c r="E373" s="8"/>
      <c r="F373"/>
      <c r="G373"/>
      <c r="H373" s="62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</row>
    <row r="374" spans="1:115" s="10" customFormat="1" x14ac:dyDescent="0.25">
      <c r="A374"/>
      <c r="C374"/>
      <c r="D374"/>
      <c r="E374" s="8"/>
      <c r="F374"/>
      <c r="G374"/>
      <c r="H374" s="62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</row>
    <row r="375" spans="1:115" s="10" customFormat="1" x14ac:dyDescent="0.25">
      <c r="A375"/>
      <c r="C375"/>
      <c r="D375"/>
      <c r="E375" s="8"/>
      <c r="F375"/>
      <c r="G375"/>
      <c r="H375" s="62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</row>
    <row r="376" spans="1:115" s="10" customFormat="1" x14ac:dyDescent="0.25">
      <c r="A376"/>
      <c r="C376"/>
      <c r="D376"/>
      <c r="E376" s="8"/>
      <c r="F376"/>
      <c r="G376"/>
      <c r="H376" s="62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</row>
    <row r="377" spans="1:115" s="10" customFormat="1" x14ac:dyDescent="0.25">
      <c r="A377"/>
      <c r="C377"/>
      <c r="D377"/>
      <c r="E377" s="8"/>
      <c r="F377"/>
      <c r="G377"/>
      <c r="H377" s="62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</row>
    <row r="378" spans="1:115" s="10" customFormat="1" x14ac:dyDescent="0.25">
      <c r="A378"/>
      <c r="C378"/>
      <c r="D378"/>
      <c r="E378" s="8"/>
      <c r="F378"/>
      <c r="G378"/>
      <c r="H378" s="62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</row>
    <row r="379" spans="1:115" s="10" customFormat="1" x14ac:dyDescent="0.25">
      <c r="A379"/>
      <c r="C379"/>
      <c r="D379"/>
      <c r="E379" s="8"/>
      <c r="F379"/>
      <c r="G379"/>
      <c r="H379" s="62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</row>
    <row r="380" spans="1:115" s="10" customFormat="1" x14ac:dyDescent="0.25">
      <c r="A380"/>
      <c r="C380"/>
      <c r="D380"/>
      <c r="E380" s="8"/>
      <c r="F380"/>
      <c r="G380"/>
      <c r="H380" s="62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</row>
    <row r="381" spans="1:115" s="10" customFormat="1" x14ac:dyDescent="0.25">
      <c r="A381"/>
      <c r="C381"/>
      <c r="D381"/>
      <c r="E381" s="8"/>
      <c r="F381"/>
      <c r="G381"/>
      <c r="H381" s="62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</row>
    <row r="382" spans="1:115" s="10" customFormat="1" x14ac:dyDescent="0.25">
      <c r="A382"/>
      <c r="C382"/>
      <c r="D382"/>
      <c r="E382" s="8"/>
      <c r="F382"/>
      <c r="G382"/>
      <c r="H382" s="6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</row>
    <row r="383" spans="1:115" s="10" customFormat="1" x14ac:dyDescent="0.25">
      <c r="A383"/>
      <c r="C383"/>
      <c r="D383"/>
      <c r="E383" s="8"/>
      <c r="F383"/>
      <c r="G383"/>
      <c r="H383" s="62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</row>
    <row r="384" spans="1:115" s="10" customFormat="1" x14ac:dyDescent="0.25">
      <c r="A384"/>
      <c r="C384"/>
      <c r="D384"/>
      <c r="E384" s="8"/>
      <c r="F384"/>
      <c r="G384"/>
      <c r="H384" s="62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</row>
    <row r="385" spans="1:115" s="10" customFormat="1" x14ac:dyDescent="0.25">
      <c r="A385"/>
      <c r="C385"/>
      <c r="D385"/>
      <c r="E385" s="8"/>
      <c r="F385"/>
      <c r="G385"/>
      <c r="H385" s="62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</row>
    <row r="386" spans="1:115" s="10" customFormat="1" x14ac:dyDescent="0.25">
      <c r="A386"/>
      <c r="C386"/>
      <c r="D386"/>
      <c r="E386" s="8"/>
      <c r="F386"/>
      <c r="G386"/>
      <c r="H386" s="62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</row>
    <row r="387" spans="1:115" s="10" customFormat="1" x14ac:dyDescent="0.25">
      <c r="A387"/>
      <c r="C387"/>
      <c r="D387"/>
      <c r="E387" s="8"/>
      <c r="F387"/>
      <c r="G387"/>
      <c r="H387" s="62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</row>
    <row r="388" spans="1:115" s="10" customFormat="1" x14ac:dyDescent="0.25">
      <c r="A388"/>
      <c r="C388"/>
      <c r="D388"/>
      <c r="E388" s="8"/>
      <c r="F388"/>
      <c r="G388"/>
      <c r="H388" s="62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</row>
    <row r="389" spans="1:115" s="10" customFormat="1" x14ac:dyDescent="0.25">
      <c r="A389"/>
      <c r="C389"/>
      <c r="D389"/>
      <c r="E389" s="8"/>
      <c r="F389"/>
      <c r="G389"/>
      <c r="H389" s="62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</row>
    <row r="390" spans="1:115" s="10" customFormat="1" x14ac:dyDescent="0.25">
      <c r="A390"/>
      <c r="C390"/>
      <c r="D390"/>
      <c r="E390" s="8"/>
      <c r="F390"/>
      <c r="G390"/>
      <c r="H390" s="62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</row>
    <row r="391" spans="1:115" s="10" customFormat="1" x14ac:dyDescent="0.25">
      <c r="A391"/>
      <c r="C391"/>
      <c r="D391"/>
      <c r="E391" s="8"/>
      <c r="F391"/>
      <c r="G391"/>
      <c r="H391" s="62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</row>
    <row r="392" spans="1:115" s="10" customFormat="1" x14ac:dyDescent="0.25">
      <c r="A392"/>
      <c r="C392"/>
      <c r="D392"/>
      <c r="E392" s="8"/>
      <c r="F392"/>
      <c r="G392"/>
      <c r="H392" s="6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</row>
    <row r="393" spans="1:115" s="10" customFormat="1" x14ac:dyDescent="0.25">
      <c r="A393"/>
      <c r="C393"/>
      <c r="D393"/>
      <c r="E393" s="8"/>
      <c r="F393"/>
      <c r="G393"/>
      <c r="H393" s="62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</row>
    <row r="394" spans="1:115" s="10" customFormat="1" x14ac:dyDescent="0.25">
      <c r="A394"/>
      <c r="C394"/>
      <c r="D394"/>
      <c r="E394" s="8"/>
      <c r="F394"/>
      <c r="G394"/>
      <c r="H394" s="62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</row>
    <row r="395" spans="1:115" s="10" customFormat="1" x14ac:dyDescent="0.25">
      <c r="A395"/>
      <c r="C395"/>
      <c r="D395"/>
      <c r="E395" s="8"/>
      <c r="F395"/>
      <c r="G395"/>
      <c r="H395" s="62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</row>
    <row r="396" spans="1:115" s="10" customFormat="1" x14ac:dyDescent="0.25">
      <c r="A396"/>
      <c r="C396"/>
      <c r="D396"/>
      <c r="E396" s="8"/>
      <c r="F396"/>
      <c r="G396"/>
      <c r="H396" s="62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</row>
    <row r="397" spans="1:115" s="10" customFormat="1" x14ac:dyDescent="0.25">
      <c r="A397"/>
      <c r="C397"/>
      <c r="D397"/>
      <c r="E397" s="8"/>
      <c r="F397"/>
      <c r="G397"/>
      <c r="H397" s="62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</row>
    <row r="398" spans="1:115" s="10" customFormat="1" x14ac:dyDescent="0.25">
      <c r="A398"/>
      <c r="C398"/>
      <c r="D398"/>
      <c r="E398" s="8"/>
      <c r="F398"/>
      <c r="G398"/>
      <c r="H398" s="62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</row>
    <row r="399" spans="1:115" s="10" customFormat="1" x14ac:dyDescent="0.25">
      <c r="A399"/>
      <c r="C399"/>
      <c r="D399"/>
      <c r="E399" s="8"/>
      <c r="F399"/>
      <c r="G399"/>
      <c r="H399" s="62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</row>
    <row r="400" spans="1:115" s="10" customFormat="1" x14ac:dyDescent="0.25">
      <c r="A400"/>
      <c r="C400"/>
      <c r="D400"/>
      <c r="E400" s="8"/>
      <c r="F400"/>
      <c r="G400"/>
      <c r="H400" s="62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</row>
    <row r="401" spans="1:115" s="10" customFormat="1" x14ac:dyDescent="0.25">
      <c r="A401"/>
      <c r="C401"/>
      <c r="D401"/>
      <c r="E401" s="8"/>
      <c r="F401"/>
      <c r="G401"/>
      <c r="H401" s="62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</row>
    <row r="402" spans="1:115" s="10" customFormat="1" x14ac:dyDescent="0.25">
      <c r="A402"/>
      <c r="C402"/>
      <c r="D402"/>
      <c r="E402" s="8"/>
      <c r="F402"/>
      <c r="G402"/>
      <c r="H402" s="6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</row>
    <row r="403" spans="1:115" s="10" customFormat="1" x14ac:dyDescent="0.25">
      <c r="A403"/>
      <c r="C403"/>
      <c r="D403"/>
      <c r="E403" s="8"/>
      <c r="F403"/>
      <c r="G403"/>
      <c r="H403" s="62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</row>
    <row r="404" spans="1:115" s="10" customFormat="1" x14ac:dyDescent="0.25">
      <c r="A404"/>
      <c r="C404"/>
      <c r="D404"/>
      <c r="E404" s="8"/>
      <c r="F404"/>
      <c r="G404"/>
      <c r="H404" s="62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</row>
    <row r="405" spans="1:115" s="10" customFormat="1" x14ac:dyDescent="0.25">
      <c r="A405"/>
      <c r="C405"/>
      <c r="D405"/>
      <c r="E405" s="8"/>
      <c r="F405"/>
      <c r="G405"/>
      <c r="H405" s="62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</row>
    <row r="406" spans="1:115" s="10" customFormat="1" x14ac:dyDescent="0.25">
      <c r="A406"/>
      <c r="C406"/>
      <c r="D406"/>
      <c r="E406" s="8"/>
      <c r="F406"/>
      <c r="G406"/>
      <c r="H406" s="62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</row>
    <row r="407" spans="1:115" s="10" customFormat="1" x14ac:dyDescent="0.25">
      <c r="A407"/>
      <c r="C407"/>
      <c r="D407"/>
      <c r="E407" s="8"/>
      <c r="F407"/>
      <c r="G407"/>
      <c r="H407" s="62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</row>
    <row r="408" spans="1:115" s="10" customFormat="1" x14ac:dyDescent="0.25">
      <c r="A408"/>
      <c r="C408"/>
      <c r="D408"/>
      <c r="E408" s="8"/>
      <c r="F408"/>
      <c r="G408"/>
      <c r="H408" s="62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</row>
    <row r="409" spans="1:115" s="10" customFormat="1" x14ac:dyDescent="0.25">
      <c r="A409"/>
      <c r="C409"/>
      <c r="D409"/>
      <c r="E409" s="8"/>
      <c r="F409"/>
      <c r="G409"/>
      <c r="H409" s="62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</row>
    <row r="410" spans="1:115" s="10" customFormat="1" x14ac:dyDescent="0.25">
      <c r="A410"/>
      <c r="C410"/>
      <c r="D410"/>
      <c r="E410" s="8"/>
      <c r="F410"/>
      <c r="G410"/>
      <c r="H410" s="62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</row>
    <row r="411" spans="1:115" s="10" customFormat="1" x14ac:dyDescent="0.25">
      <c r="A411"/>
      <c r="C411"/>
      <c r="D411"/>
      <c r="E411" s="8"/>
      <c r="F411"/>
      <c r="G411"/>
      <c r="H411" s="62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</row>
    <row r="412" spans="1:115" s="10" customFormat="1" x14ac:dyDescent="0.25">
      <c r="A412"/>
      <c r="C412"/>
      <c r="D412"/>
      <c r="E412" s="8"/>
      <c r="F412"/>
      <c r="G412"/>
      <c r="H412" s="6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</row>
    <row r="413" spans="1:115" s="10" customFormat="1" x14ac:dyDescent="0.25">
      <c r="A413"/>
      <c r="C413"/>
      <c r="D413"/>
      <c r="E413" s="8"/>
      <c r="F413"/>
      <c r="G413"/>
      <c r="H413" s="62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</row>
    <row r="414" spans="1:115" s="10" customFormat="1" x14ac:dyDescent="0.25">
      <c r="A414"/>
      <c r="C414"/>
      <c r="D414"/>
      <c r="E414" s="8"/>
      <c r="F414"/>
      <c r="G414"/>
      <c r="H414" s="62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</row>
    <row r="415" spans="1:115" s="10" customFormat="1" x14ac:dyDescent="0.25">
      <c r="A415"/>
      <c r="C415"/>
      <c r="D415"/>
      <c r="E415" s="8"/>
      <c r="F415"/>
      <c r="G415"/>
      <c r="H415" s="62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</row>
    <row r="416" spans="1:115" s="10" customFormat="1" x14ac:dyDescent="0.25">
      <c r="A416"/>
      <c r="C416"/>
      <c r="D416"/>
      <c r="E416" s="8"/>
      <c r="F416"/>
      <c r="G416"/>
      <c r="H416" s="62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</row>
    <row r="417" spans="1:115" s="10" customFormat="1" x14ac:dyDescent="0.25">
      <c r="A417"/>
      <c r="C417"/>
      <c r="D417"/>
      <c r="E417" s="8"/>
      <c r="F417"/>
      <c r="G417"/>
      <c r="H417" s="62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</row>
    <row r="418" spans="1:115" s="10" customFormat="1" x14ac:dyDescent="0.25">
      <c r="A418"/>
      <c r="C418"/>
      <c r="D418"/>
      <c r="E418" s="8"/>
      <c r="F418"/>
      <c r="G418"/>
      <c r="H418" s="62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</row>
    <row r="419" spans="1:115" s="10" customFormat="1" x14ac:dyDescent="0.25">
      <c r="A419"/>
      <c r="C419"/>
      <c r="D419"/>
      <c r="E419" s="8"/>
      <c r="F419"/>
      <c r="G419"/>
      <c r="H419" s="62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</row>
    <row r="420" spans="1:115" s="10" customFormat="1" x14ac:dyDescent="0.25">
      <c r="A420"/>
      <c r="C420"/>
      <c r="D420"/>
      <c r="E420" s="8"/>
      <c r="F420"/>
      <c r="G420"/>
      <c r="H420" s="62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</row>
    <row r="421" spans="1:115" s="10" customFormat="1" x14ac:dyDescent="0.25">
      <c r="A421"/>
      <c r="C421"/>
      <c r="D421"/>
      <c r="E421" s="8"/>
      <c r="F421"/>
      <c r="G421"/>
      <c r="H421" s="62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</row>
    <row r="422" spans="1:115" s="10" customFormat="1" x14ac:dyDescent="0.25">
      <c r="A422"/>
      <c r="C422"/>
      <c r="D422"/>
      <c r="E422" s="8"/>
      <c r="F422"/>
      <c r="G422"/>
      <c r="H422" s="6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</row>
    <row r="423" spans="1:115" s="10" customFormat="1" x14ac:dyDescent="0.25">
      <c r="A423"/>
      <c r="C423"/>
      <c r="D423"/>
      <c r="E423" s="8"/>
      <c r="F423"/>
      <c r="G423"/>
      <c r="H423" s="62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</row>
    <row r="424" spans="1:115" s="10" customFormat="1" x14ac:dyDescent="0.25">
      <c r="A424"/>
      <c r="C424"/>
      <c r="D424"/>
      <c r="E424" s="8"/>
      <c r="F424"/>
      <c r="G424"/>
      <c r="H424" s="62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</row>
    <row r="425" spans="1:115" s="10" customFormat="1" x14ac:dyDescent="0.25">
      <c r="A425"/>
      <c r="C425"/>
      <c r="D425"/>
      <c r="E425" s="8"/>
      <c r="F425"/>
      <c r="G425"/>
      <c r="H425" s="62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</row>
    <row r="426" spans="1:115" s="10" customFormat="1" x14ac:dyDescent="0.25">
      <c r="A426"/>
      <c r="C426"/>
      <c r="D426"/>
      <c r="E426" s="8"/>
      <c r="F426"/>
      <c r="G426"/>
      <c r="H426" s="62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</row>
    <row r="427" spans="1:115" s="10" customFormat="1" x14ac:dyDescent="0.25">
      <c r="A427"/>
      <c r="C427"/>
      <c r="D427"/>
      <c r="E427" s="8"/>
      <c r="F427"/>
      <c r="G427"/>
      <c r="H427" s="62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</row>
    <row r="428" spans="1:115" s="10" customFormat="1" x14ac:dyDescent="0.25">
      <c r="A428"/>
      <c r="C428"/>
      <c r="D428"/>
      <c r="E428" s="8"/>
      <c r="F428"/>
      <c r="G428"/>
      <c r="H428" s="62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</row>
    <row r="429" spans="1:115" s="10" customFormat="1" x14ac:dyDescent="0.25">
      <c r="A429"/>
      <c r="C429"/>
      <c r="D429"/>
      <c r="E429" s="8"/>
      <c r="F429"/>
      <c r="G429"/>
      <c r="H429" s="62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</row>
    <row r="430" spans="1:115" s="10" customFormat="1" x14ac:dyDescent="0.25">
      <c r="A430"/>
      <c r="C430"/>
      <c r="D430"/>
      <c r="E430" s="8"/>
      <c r="F430"/>
      <c r="G430"/>
      <c r="H430" s="62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</row>
    <row r="431" spans="1:115" s="10" customFormat="1" x14ac:dyDescent="0.25">
      <c r="A431"/>
      <c r="C431"/>
      <c r="D431"/>
      <c r="E431" s="8"/>
      <c r="F431"/>
      <c r="G431"/>
      <c r="H431" s="62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</row>
    <row r="432" spans="1:115" s="10" customFormat="1" x14ac:dyDescent="0.25">
      <c r="A432"/>
      <c r="C432"/>
      <c r="D432"/>
      <c r="E432" s="8"/>
      <c r="F432"/>
      <c r="G432"/>
      <c r="H432" s="6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</row>
    <row r="433" spans="1:115" s="10" customFormat="1" x14ac:dyDescent="0.25">
      <c r="A433"/>
      <c r="C433"/>
      <c r="D433"/>
      <c r="E433" s="8"/>
      <c r="F433"/>
      <c r="G433"/>
      <c r="H433" s="62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</row>
    <row r="434" spans="1:115" s="10" customFormat="1" x14ac:dyDescent="0.25">
      <c r="A434"/>
      <c r="C434"/>
      <c r="D434"/>
      <c r="E434" s="8"/>
      <c r="F434"/>
      <c r="G434"/>
      <c r="H434" s="62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</row>
    <row r="435" spans="1:115" s="10" customFormat="1" x14ac:dyDescent="0.25">
      <c r="A435"/>
      <c r="C435"/>
      <c r="D435"/>
      <c r="E435" s="8"/>
      <c r="F435"/>
      <c r="G435"/>
      <c r="H435" s="62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</row>
    <row r="436" spans="1:115" s="10" customFormat="1" x14ac:dyDescent="0.25">
      <c r="A436"/>
      <c r="C436"/>
      <c r="D436"/>
      <c r="E436" s="8"/>
      <c r="F436"/>
      <c r="G436"/>
      <c r="H436" s="62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</row>
    <row r="437" spans="1:115" s="10" customFormat="1" x14ac:dyDescent="0.25">
      <c r="A437"/>
      <c r="C437"/>
      <c r="D437"/>
      <c r="E437" s="8"/>
      <c r="F437"/>
      <c r="G437"/>
      <c r="H437" s="62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</row>
    <row r="438" spans="1:115" s="10" customFormat="1" x14ac:dyDescent="0.25">
      <c r="A438"/>
      <c r="C438"/>
      <c r="D438"/>
      <c r="E438" s="8"/>
      <c r="F438"/>
      <c r="G438"/>
      <c r="H438" s="62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</row>
    <row r="439" spans="1:115" s="10" customFormat="1" x14ac:dyDescent="0.25">
      <c r="A439"/>
      <c r="C439"/>
      <c r="D439"/>
      <c r="E439" s="8"/>
      <c r="F439"/>
      <c r="G439"/>
      <c r="H439" s="62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</row>
    <row r="440" spans="1:115" s="10" customFormat="1" x14ac:dyDescent="0.25">
      <c r="A440"/>
      <c r="C440"/>
      <c r="D440"/>
      <c r="E440" s="8"/>
      <c r="F440"/>
      <c r="G440"/>
      <c r="H440" s="62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</row>
    <row r="441" spans="1:115" s="10" customFormat="1" x14ac:dyDescent="0.25">
      <c r="A441"/>
      <c r="C441"/>
      <c r="D441"/>
      <c r="E441" s="8"/>
      <c r="F441"/>
      <c r="G441"/>
      <c r="H441" s="62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</row>
    <row r="442" spans="1:115" s="10" customFormat="1" x14ac:dyDescent="0.25">
      <c r="A442"/>
      <c r="C442"/>
      <c r="D442"/>
      <c r="E442" s="8"/>
      <c r="F442"/>
      <c r="G442"/>
      <c r="H442" s="6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</row>
    <row r="443" spans="1:115" s="10" customFormat="1" x14ac:dyDescent="0.25">
      <c r="A443"/>
      <c r="C443"/>
      <c r="D443"/>
      <c r="E443" s="8"/>
      <c r="F443"/>
      <c r="G443"/>
      <c r="H443" s="62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</row>
    <row r="444" spans="1:115" s="10" customFormat="1" x14ac:dyDescent="0.25">
      <c r="A444"/>
      <c r="C444"/>
      <c r="D444"/>
      <c r="E444" s="8"/>
      <c r="F444"/>
      <c r="G444"/>
      <c r="H444" s="62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</row>
    <row r="445" spans="1:115" s="10" customFormat="1" x14ac:dyDescent="0.25">
      <c r="A445"/>
      <c r="C445"/>
      <c r="D445"/>
      <c r="E445" s="8"/>
      <c r="F445"/>
      <c r="G445"/>
      <c r="H445" s="62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</row>
    <row r="446" spans="1:115" s="10" customFormat="1" x14ac:dyDescent="0.25">
      <c r="A446"/>
      <c r="C446"/>
      <c r="D446"/>
      <c r="E446" s="8"/>
      <c r="F446"/>
      <c r="G446"/>
      <c r="H446" s="62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</row>
    <row r="447" spans="1:115" s="10" customFormat="1" x14ac:dyDescent="0.25">
      <c r="A447"/>
      <c r="C447"/>
      <c r="D447"/>
      <c r="E447" s="8"/>
      <c r="F447"/>
      <c r="G447"/>
      <c r="H447" s="62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</row>
    <row r="448" spans="1:115" s="10" customFormat="1" x14ac:dyDescent="0.25">
      <c r="A448"/>
      <c r="C448"/>
      <c r="D448"/>
      <c r="E448" s="8"/>
      <c r="F448"/>
      <c r="G448"/>
      <c r="H448" s="62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</row>
    <row r="449" spans="1:115" s="10" customFormat="1" x14ac:dyDescent="0.25">
      <c r="A449"/>
      <c r="C449"/>
      <c r="D449"/>
      <c r="E449" s="8"/>
      <c r="F449"/>
      <c r="G449"/>
      <c r="H449" s="62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</row>
    <row r="450" spans="1:115" s="10" customFormat="1" x14ac:dyDescent="0.25">
      <c r="A450"/>
      <c r="C450"/>
      <c r="D450"/>
      <c r="E450" s="8"/>
      <c r="F450"/>
      <c r="G450"/>
      <c r="H450" s="62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</row>
    <row r="451" spans="1:115" s="10" customFormat="1" x14ac:dyDescent="0.25">
      <c r="A451"/>
      <c r="C451"/>
      <c r="D451"/>
      <c r="E451" s="8"/>
      <c r="F451"/>
      <c r="G451"/>
      <c r="H451" s="62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</row>
    <row r="452" spans="1:115" s="10" customFormat="1" x14ac:dyDescent="0.25">
      <c r="A452"/>
      <c r="C452"/>
      <c r="D452"/>
      <c r="E452" s="8"/>
      <c r="F452"/>
      <c r="G452"/>
      <c r="H452" s="6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</row>
    <row r="453" spans="1:115" s="10" customFormat="1" x14ac:dyDescent="0.25">
      <c r="A453"/>
      <c r="C453"/>
      <c r="D453"/>
      <c r="E453" s="8"/>
      <c r="F453"/>
      <c r="G453"/>
      <c r="H453" s="62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</row>
    <row r="454" spans="1:115" s="10" customFormat="1" x14ac:dyDescent="0.25">
      <c r="A454"/>
      <c r="C454"/>
      <c r="D454"/>
      <c r="E454" s="8"/>
      <c r="F454"/>
      <c r="G454"/>
      <c r="H454" s="62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</row>
    <row r="455" spans="1:115" s="10" customFormat="1" x14ac:dyDescent="0.25">
      <c r="A455"/>
      <c r="C455"/>
      <c r="D455"/>
      <c r="E455" s="8"/>
      <c r="F455"/>
      <c r="G455"/>
      <c r="H455" s="62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</row>
    <row r="456" spans="1:115" s="10" customFormat="1" x14ac:dyDescent="0.25">
      <c r="A456"/>
      <c r="C456"/>
      <c r="D456"/>
      <c r="E456" s="8"/>
      <c r="F456"/>
      <c r="G456"/>
      <c r="H456" s="62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</row>
    <row r="457" spans="1:115" s="10" customFormat="1" x14ac:dyDescent="0.25">
      <c r="A457"/>
      <c r="C457"/>
      <c r="D457"/>
      <c r="E457" s="8"/>
      <c r="F457"/>
      <c r="G457"/>
      <c r="H457" s="62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</row>
    <row r="458" spans="1:115" s="10" customFormat="1" x14ac:dyDescent="0.25">
      <c r="A458"/>
      <c r="C458"/>
      <c r="D458"/>
      <c r="E458" s="8"/>
      <c r="F458"/>
      <c r="G458"/>
      <c r="H458" s="62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</row>
    <row r="459" spans="1:115" s="10" customFormat="1" x14ac:dyDescent="0.25">
      <c r="A459"/>
      <c r="C459"/>
      <c r="D459"/>
      <c r="E459" s="8"/>
      <c r="F459"/>
      <c r="G459"/>
      <c r="H459" s="62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</row>
    <row r="460" spans="1:115" s="10" customFormat="1" x14ac:dyDescent="0.25">
      <c r="A460"/>
      <c r="C460"/>
      <c r="D460"/>
      <c r="E460" s="8"/>
      <c r="F460"/>
      <c r="G460"/>
      <c r="H460" s="62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</row>
    <row r="461" spans="1:115" s="10" customFormat="1" x14ac:dyDescent="0.25">
      <c r="A461"/>
      <c r="C461"/>
      <c r="D461"/>
      <c r="E461" s="8"/>
      <c r="F461"/>
      <c r="G461"/>
      <c r="H461" s="62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</row>
    <row r="462" spans="1:115" s="10" customFormat="1" x14ac:dyDescent="0.25">
      <c r="A462"/>
      <c r="C462"/>
      <c r="D462"/>
      <c r="E462" s="8"/>
      <c r="F462"/>
      <c r="G462"/>
      <c r="H462" s="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</row>
    <row r="463" spans="1:115" s="10" customFormat="1" x14ac:dyDescent="0.25">
      <c r="A463"/>
      <c r="C463"/>
      <c r="D463"/>
      <c r="E463" s="8"/>
      <c r="F463"/>
      <c r="G463"/>
      <c r="H463" s="62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</row>
    <row r="464" spans="1:115" s="10" customFormat="1" x14ac:dyDescent="0.25">
      <c r="A464"/>
      <c r="C464"/>
      <c r="D464"/>
      <c r="E464" s="8"/>
      <c r="F464"/>
      <c r="G464"/>
      <c r="H464" s="62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</row>
    <row r="465" spans="1:115" s="10" customFormat="1" x14ac:dyDescent="0.25">
      <c r="A465"/>
      <c r="C465"/>
      <c r="D465"/>
      <c r="E465" s="8"/>
      <c r="F465"/>
      <c r="G465"/>
      <c r="H465" s="62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</row>
    <row r="466" spans="1:115" s="10" customFormat="1" x14ac:dyDescent="0.25">
      <c r="A466"/>
      <c r="C466"/>
      <c r="D466"/>
      <c r="E466" s="8"/>
      <c r="F466"/>
      <c r="G466"/>
      <c r="H466" s="62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</row>
    <row r="467" spans="1:115" s="10" customFormat="1" x14ac:dyDescent="0.25">
      <c r="A467"/>
      <c r="C467"/>
      <c r="D467"/>
      <c r="E467" s="8"/>
      <c r="F467"/>
      <c r="G467"/>
      <c r="H467" s="62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</row>
    <row r="468" spans="1:115" s="10" customFormat="1" x14ac:dyDescent="0.25">
      <c r="A468"/>
      <c r="C468"/>
      <c r="D468"/>
      <c r="E468" s="8"/>
      <c r="F468"/>
      <c r="G468"/>
      <c r="H468" s="62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</row>
    <row r="469" spans="1:115" s="10" customFormat="1" x14ac:dyDescent="0.25">
      <c r="A469"/>
      <c r="C469"/>
      <c r="D469"/>
      <c r="E469" s="8"/>
      <c r="F469"/>
      <c r="G469"/>
      <c r="H469" s="62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</row>
    <row r="470" spans="1:115" s="10" customFormat="1" x14ac:dyDescent="0.25">
      <c r="A470"/>
      <c r="C470"/>
      <c r="D470"/>
      <c r="E470" s="8"/>
      <c r="F470"/>
      <c r="G470"/>
      <c r="H470" s="62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</row>
    <row r="471" spans="1:115" s="10" customFormat="1" x14ac:dyDescent="0.25">
      <c r="A471"/>
      <c r="C471"/>
      <c r="D471"/>
      <c r="E471" s="8"/>
      <c r="F471"/>
      <c r="G471"/>
      <c r="H471" s="62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</row>
    <row r="472" spans="1:115" s="10" customFormat="1" x14ac:dyDescent="0.25">
      <c r="A472"/>
      <c r="C472"/>
      <c r="D472"/>
      <c r="E472" s="8"/>
      <c r="F472"/>
      <c r="G472"/>
      <c r="H472" s="6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</row>
    <row r="473" spans="1:115" s="10" customFormat="1" x14ac:dyDescent="0.25">
      <c r="A473"/>
      <c r="C473"/>
      <c r="D473"/>
      <c r="E473" s="8"/>
      <c r="F473"/>
      <c r="G473"/>
      <c r="H473" s="62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</row>
    <row r="474" spans="1:115" s="10" customFormat="1" x14ac:dyDescent="0.25">
      <c r="A474"/>
      <c r="C474"/>
      <c r="D474"/>
      <c r="E474" s="8"/>
      <c r="F474"/>
      <c r="G474"/>
      <c r="H474" s="62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</row>
    <row r="475" spans="1:115" s="10" customFormat="1" x14ac:dyDescent="0.25">
      <c r="A475"/>
      <c r="C475"/>
      <c r="D475"/>
      <c r="E475" s="8"/>
      <c r="F475"/>
      <c r="G475"/>
      <c r="H475" s="62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</row>
    <row r="476" spans="1:115" s="10" customFormat="1" x14ac:dyDescent="0.25">
      <c r="A476"/>
      <c r="C476"/>
      <c r="D476"/>
      <c r="E476" s="8"/>
      <c r="F476"/>
      <c r="G476"/>
      <c r="H476" s="62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</row>
    <row r="477" spans="1:115" s="10" customFormat="1" x14ac:dyDescent="0.25">
      <c r="A477"/>
      <c r="C477"/>
      <c r="D477"/>
      <c r="E477" s="8"/>
      <c r="F477"/>
      <c r="G477"/>
      <c r="H477" s="62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</row>
    <row r="478" spans="1:115" s="10" customFormat="1" x14ac:dyDescent="0.25">
      <c r="A478"/>
      <c r="C478"/>
      <c r="D478"/>
      <c r="E478" s="8"/>
      <c r="F478"/>
      <c r="G478"/>
      <c r="H478" s="62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</row>
    <row r="479" spans="1:115" s="10" customFormat="1" x14ac:dyDescent="0.25">
      <c r="A479"/>
      <c r="C479"/>
      <c r="D479"/>
      <c r="E479" s="8"/>
      <c r="F479"/>
      <c r="G479"/>
      <c r="H479" s="62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</row>
    <row r="480" spans="1:115" s="10" customFormat="1" x14ac:dyDescent="0.25">
      <c r="A480"/>
      <c r="C480"/>
      <c r="D480"/>
      <c r="E480" s="8"/>
      <c r="F480"/>
      <c r="G480"/>
      <c r="H480" s="62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</row>
    <row r="481" spans="1:115" s="10" customFormat="1" x14ac:dyDescent="0.25">
      <c r="A481"/>
      <c r="C481"/>
      <c r="D481"/>
      <c r="E481" s="8"/>
      <c r="F481"/>
      <c r="G481"/>
      <c r="H481" s="62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</row>
    <row r="482" spans="1:115" s="10" customFormat="1" x14ac:dyDescent="0.25">
      <c r="A482"/>
      <c r="C482"/>
      <c r="D482"/>
      <c r="E482" s="8"/>
      <c r="F482"/>
      <c r="G482"/>
      <c r="H482" s="6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</row>
    <row r="483" spans="1:115" s="10" customFormat="1" x14ac:dyDescent="0.25">
      <c r="A483"/>
      <c r="C483"/>
      <c r="D483"/>
      <c r="E483" s="8"/>
      <c r="F483"/>
      <c r="G483"/>
      <c r="H483" s="62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</row>
    <row r="484" spans="1:115" s="10" customFormat="1" x14ac:dyDescent="0.25">
      <c r="A484"/>
      <c r="C484"/>
      <c r="D484"/>
      <c r="E484" s="8"/>
      <c r="F484"/>
      <c r="G484"/>
      <c r="H484" s="62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</row>
    <row r="485" spans="1:115" s="10" customFormat="1" x14ac:dyDescent="0.25">
      <c r="A485"/>
      <c r="C485"/>
      <c r="D485"/>
      <c r="E485" s="8"/>
      <c r="F485"/>
      <c r="G485"/>
      <c r="H485" s="62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</row>
    <row r="486" spans="1:115" s="10" customFormat="1" x14ac:dyDescent="0.25">
      <c r="A486"/>
      <c r="C486"/>
      <c r="D486"/>
      <c r="E486" s="8"/>
      <c r="F486"/>
      <c r="G486"/>
      <c r="H486" s="62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</row>
    <row r="487" spans="1:115" s="10" customFormat="1" x14ac:dyDescent="0.25">
      <c r="A487"/>
      <c r="C487"/>
      <c r="D487"/>
      <c r="E487" s="8"/>
      <c r="F487"/>
      <c r="G487"/>
      <c r="H487" s="62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</row>
    <row r="488" spans="1:115" s="10" customFormat="1" x14ac:dyDescent="0.25">
      <c r="A488"/>
      <c r="C488"/>
      <c r="D488"/>
      <c r="E488" s="8"/>
      <c r="F488"/>
      <c r="G488"/>
      <c r="H488" s="62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</row>
    <row r="489" spans="1:115" s="10" customFormat="1" x14ac:dyDescent="0.25">
      <c r="A489"/>
      <c r="C489"/>
      <c r="D489"/>
      <c r="E489" s="8"/>
      <c r="F489"/>
      <c r="G489"/>
      <c r="H489" s="62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</row>
    <row r="490" spans="1:115" s="10" customFormat="1" x14ac:dyDescent="0.25">
      <c r="A490"/>
      <c r="C490"/>
      <c r="D490"/>
      <c r="E490" s="8"/>
      <c r="F490"/>
      <c r="G490"/>
      <c r="H490" s="62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</row>
    <row r="491" spans="1:115" s="10" customFormat="1" x14ac:dyDescent="0.25">
      <c r="A491"/>
      <c r="C491"/>
      <c r="D491"/>
      <c r="E491" s="8"/>
      <c r="F491"/>
      <c r="G491"/>
      <c r="H491" s="62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</row>
    <row r="492" spans="1:115" s="10" customFormat="1" x14ac:dyDescent="0.25">
      <c r="A492"/>
      <c r="C492"/>
      <c r="D492"/>
      <c r="E492" s="8"/>
      <c r="F492"/>
      <c r="G492"/>
      <c r="H492" s="6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</row>
    <row r="493" spans="1:115" s="10" customFormat="1" x14ac:dyDescent="0.25">
      <c r="A493"/>
      <c r="C493"/>
      <c r="D493"/>
      <c r="E493" s="8"/>
      <c r="F493"/>
      <c r="G493"/>
      <c r="H493" s="62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</row>
    <row r="494" spans="1:115" s="10" customFormat="1" x14ac:dyDescent="0.25">
      <c r="A494"/>
      <c r="C494"/>
      <c r="D494"/>
      <c r="E494" s="8"/>
      <c r="F494"/>
      <c r="G494"/>
      <c r="H494" s="62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</row>
    <row r="495" spans="1:115" s="10" customFormat="1" x14ac:dyDescent="0.25">
      <c r="A495"/>
      <c r="C495"/>
      <c r="D495"/>
      <c r="E495" s="8"/>
      <c r="F495"/>
      <c r="G495"/>
      <c r="H495" s="62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</row>
    <row r="496" spans="1:115" s="10" customFormat="1" x14ac:dyDescent="0.25">
      <c r="A496"/>
      <c r="C496"/>
      <c r="D496"/>
      <c r="E496" s="8"/>
      <c r="F496"/>
      <c r="G496"/>
      <c r="H496" s="62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</row>
    <row r="497" spans="1:115" s="10" customFormat="1" x14ac:dyDescent="0.25">
      <c r="A497"/>
      <c r="C497"/>
      <c r="D497"/>
      <c r="E497" s="8"/>
      <c r="F497"/>
      <c r="G497"/>
      <c r="H497" s="62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</row>
    <row r="498" spans="1:115" s="10" customFormat="1" x14ac:dyDescent="0.25">
      <c r="A498"/>
      <c r="C498"/>
      <c r="D498"/>
      <c r="E498" s="8"/>
      <c r="F498"/>
      <c r="G498"/>
      <c r="H498" s="62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</row>
    <row r="499" spans="1:115" s="10" customFormat="1" x14ac:dyDescent="0.25">
      <c r="A499"/>
      <c r="C499"/>
      <c r="D499"/>
      <c r="E499" s="8"/>
      <c r="F499"/>
      <c r="G499"/>
      <c r="H499" s="62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</row>
    <row r="500" spans="1:115" s="10" customFormat="1" x14ac:dyDescent="0.25">
      <c r="A500"/>
      <c r="C500"/>
      <c r="D500"/>
      <c r="E500" s="8"/>
      <c r="F500"/>
      <c r="G500"/>
      <c r="H500" s="62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</row>
    <row r="501" spans="1:115" s="10" customFormat="1" x14ac:dyDescent="0.25">
      <c r="A501"/>
      <c r="C501"/>
      <c r="D501"/>
      <c r="E501" s="8"/>
      <c r="F501"/>
      <c r="G501"/>
      <c r="H501" s="62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</row>
    <row r="502" spans="1:115" s="10" customFormat="1" x14ac:dyDescent="0.25">
      <c r="A502"/>
      <c r="C502"/>
      <c r="D502"/>
      <c r="E502" s="8"/>
      <c r="F502"/>
      <c r="G502"/>
      <c r="H502" s="6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</row>
    <row r="503" spans="1:115" s="10" customFormat="1" x14ac:dyDescent="0.25">
      <c r="A503"/>
      <c r="C503"/>
      <c r="D503"/>
      <c r="E503" s="8"/>
      <c r="F503"/>
      <c r="G503"/>
      <c r="H503" s="62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</row>
    <row r="504" spans="1:115" s="10" customFormat="1" x14ac:dyDescent="0.25">
      <c r="A504"/>
      <c r="C504"/>
      <c r="D504"/>
      <c r="E504" s="8"/>
      <c r="F504"/>
      <c r="G504"/>
      <c r="H504" s="62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</row>
    <row r="505" spans="1:115" s="10" customFormat="1" x14ac:dyDescent="0.25">
      <c r="A505"/>
      <c r="C505"/>
      <c r="D505"/>
      <c r="E505" s="8"/>
      <c r="F505"/>
      <c r="G505"/>
      <c r="H505" s="62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</row>
    <row r="506" spans="1:115" s="10" customFormat="1" x14ac:dyDescent="0.25">
      <c r="A506"/>
      <c r="C506"/>
      <c r="D506"/>
      <c r="E506" s="8"/>
      <c r="F506"/>
      <c r="G506"/>
      <c r="H506" s="62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</row>
    <row r="507" spans="1:115" s="10" customFormat="1" x14ac:dyDescent="0.25">
      <c r="A507"/>
      <c r="C507"/>
      <c r="D507"/>
      <c r="E507" s="8"/>
      <c r="F507"/>
      <c r="G507"/>
      <c r="H507" s="62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</row>
    <row r="508" spans="1:115" s="10" customFormat="1" x14ac:dyDescent="0.25">
      <c r="A508"/>
      <c r="C508"/>
      <c r="D508"/>
      <c r="E508" s="8"/>
      <c r="F508"/>
      <c r="G508"/>
      <c r="H508" s="62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</row>
    <row r="509" spans="1:115" s="10" customFormat="1" x14ac:dyDescent="0.25">
      <c r="A509"/>
      <c r="C509"/>
      <c r="D509"/>
      <c r="E509" s="8"/>
      <c r="F509"/>
      <c r="G509"/>
      <c r="H509" s="62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</row>
    <row r="510" spans="1:115" s="10" customFormat="1" x14ac:dyDescent="0.25">
      <c r="A510"/>
      <c r="C510"/>
      <c r="D510"/>
      <c r="E510" s="8"/>
      <c r="F510"/>
      <c r="G510"/>
      <c r="H510" s="62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</row>
    <row r="511" spans="1:115" s="10" customFormat="1" x14ac:dyDescent="0.25">
      <c r="A511"/>
      <c r="C511"/>
      <c r="D511"/>
      <c r="E511" s="8"/>
      <c r="F511"/>
      <c r="G511"/>
      <c r="H511" s="62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</row>
    <row r="512" spans="1:115" s="10" customFormat="1" x14ac:dyDescent="0.25">
      <c r="A512"/>
      <c r="C512"/>
      <c r="D512"/>
      <c r="E512" s="8"/>
      <c r="F512"/>
      <c r="G512"/>
      <c r="H512" s="6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</row>
    <row r="513" spans="1:115" s="10" customFormat="1" x14ac:dyDescent="0.25">
      <c r="A513"/>
      <c r="C513"/>
      <c r="D513"/>
      <c r="E513" s="8"/>
      <c r="F513"/>
      <c r="G513"/>
      <c r="H513" s="62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</row>
    <row r="514" spans="1:115" s="10" customFormat="1" x14ac:dyDescent="0.25">
      <c r="A514"/>
      <c r="C514"/>
      <c r="D514"/>
      <c r="E514" s="8"/>
      <c r="F514"/>
      <c r="G514"/>
      <c r="H514" s="62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</row>
    <row r="515" spans="1:115" s="10" customFormat="1" x14ac:dyDescent="0.25">
      <c r="A515"/>
      <c r="C515"/>
      <c r="D515"/>
      <c r="E515" s="8"/>
      <c r="F515"/>
      <c r="G515"/>
      <c r="H515" s="62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</row>
    <row r="516" spans="1:115" s="10" customFormat="1" x14ac:dyDescent="0.25">
      <c r="A516"/>
      <c r="C516"/>
      <c r="D516"/>
      <c r="E516" s="8"/>
      <c r="F516"/>
      <c r="G516"/>
      <c r="H516" s="62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</row>
    <row r="517" spans="1:115" s="10" customFormat="1" x14ac:dyDescent="0.25">
      <c r="A517"/>
      <c r="C517"/>
      <c r="D517"/>
      <c r="E517" s="8"/>
      <c r="F517"/>
      <c r="G517"/>
      <c r="H517" s="62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</row>
    <row r="518" spans="1:115" s="10" customFormat="1" x14ac:dyDescent="0.25">
      <c r="A518"/>
      <c r="C518"/>
      <c r="D518"/>
      <c r="E518" s="8"/>
      <c r="F518"/>
      <c r="G518"/>
      <c r="H518" s="62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</row>
    <row r="519" spans="1:115" s="10" customFormat="1" x14ac:dyDescent="0.25">
      <c r="A519"/>
      <c r="C519"/>
      <c r="D519"/>
      <c r="E519" s="8"/>
      <c r="F519"/>
      <c r="G519"/>
      <c r="H519" s="62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</row>
    <row r="520" spans="1:115" s="10" customFormat="1" x14ac:dyDescent="0.25">
      <c r="A520"/>
      <c r="C520"/>
      <c r="D520"/>
      <c r="E520" s="8"/>
      <c r="F520"/>
      <c r="G520"/>
      <c r="H520" s="62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</row>
    <row r="521" spans="1:115" s="10" customFormat="1" x14ac:dyDescent="0.25">
      <c r="A521"/>
      <c r="C521"/>
      <c r="D521"/>
      <c r="E521" s="8"/>
      <c r="F521"/>
      <c r="G521"/>
      <c r="H521" s="62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</row>
    <row r="522" spans="1:115" s="10" customFormat="1" x14ac:dyDescent="0.25">
      <c r="A522"/>
      <c r="C522"/>
      <c r="D522"/>
      <c r="E522" s="8"/>
      <c r="F522"/>
      <c r="G522"/>
      <c r="H522" s="6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</row>
    <row r="523" spans="1:115" s="10" customFormat="1" x14ac:dyDescent="0.25">
      <c r="A523"/>
      <c r="C523"/>
      <c r="D523"/>
      <c r="E523" s="8"/>
      <c r="F523"/>
      <c r="G523"/>
      <c r="H523" s="62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</row>
    <row r="524" spans="1:115" s="10" customFormat="1" x14ac:dyDescent="0.25">
      <c r="A524"/>
      <c r="C524"/>
      <c r="D524"/>
      <c r="E524" s="8"/>
      <c r="F524"/>
      <c r="G524"/>
      <c r="H524" s="62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</row>
    <row r="525" spans="1:115" s="10" customFormat="1" x14ac:dyDescent="0.25">
      <c r="A525"/>
      <c r="C525"/>
      <c r="D525"/>
      <c r="E525" s="8"/>
      <c r="F525"/>
      <c r="G525"/>
      <c r="H525" s="62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</row>
    <row r="526" spans="1:115" s="10" customFormat="1" x14ac:dyDescent="0.25">
      <c r="A526"/>
      <c r="C526"/>
      <c r="D526"/>
      <c r="E526" s="8"/>
      <c r="F526"/>
      <c r="G526"/>
      <c r="H526" s="62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</row>
    <row r="527" spans="1:115" s="10" customFormat="1" x14ac:dyDescent="0.25">
      <c r="A527"/>
      <c r="C527"/>
      <c r="D527"/>
      <c r="E527" s="8"/>
      <c r="F527"/>
      <c r="G527"/>
      <c r="H527" s="62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</row>
    <row r="528" spans="1:115" s="10" customFormat="1" x14ac:dyDescent="0.25">
      <c r="A528"/>
      <c r="C528"/>
      <c r="D528"/>
      <c r="E528" s="8"/>
      <c r="F528"/>
      <c r="G528"/>
      <c r="H528" s="62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</row>
    <row r="529" spans="1:115" s="10" customFormat="1" x14ac:dyDescent="0.25">
      <c r="A529"/>
      <c r="C529"/>
      <c r="D529"/>
      <c r="E529" s="8"/>
      <c r="F529"/>
      <c r="G529"/>
      <c r="H529" s="62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</row>
    <row r="530" spans="1:115" s="10" customFormat="1" x14ac:dyDescent="0.25">
      <c r="A530"/>
      <c r="C530"/>
      <c r="D530"/>
      <c r="E530" s="8"/>
      <c r="F530"/>
      <c r="G530"/>
      <c r="H530" s="62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</row>
    <row r="531" spans="1:115" s="10" customFormat="1" x14ac:dyDescent="0.25">
      <c r="A531"/>
      <c r="C531"/>
      <c r="D531"/>
      <c r="E531" s="8"/>
      <c r="F531"/>
      <c r="G531"/>
      <c r="H531" s="62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</row>
    <row r="532" spans="1:115" s="10" customFormat="1" x14ac:dyDescent="0.25">
      <c r="A532"/>
      <c r="C532"/>
      <c r="D532"/>
      <c r="E532" s="8"/>
      <c r="F532"/>
      <c r="G532"/>
      <c r="H532" s="6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</row>
    <row r="533" spans="1:115" s="10" customFormat="1" x14ac:dyDescent="0.25">
      <c r="A533"/>
      <c r="C533"/>
      <c r="D533"/>
      <c r="E533" s="8"/>
      <c r="F533"/>
      <c r="G533"/>
      <c r="H533" s="62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</row>
    <row r="534" spans="1:115" s="10" customFormat="1" x14ac:dyDescent="0.25">
      <c r="A534"/>
      <c r="C534"/>
      <c r="D534"/>
      <c r="E534" s="8"/>
      <c r="F534"/>
      <c r="G534"/>
      <c r="H534" s="62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</row>
    <row r="535" spans="1:115" s="10" customFormat="1" x14ac:dyDescent="0.25">
      <c r="A535"/>
      <c r="C535"/>
      <c r="D535"/>
      <c r="E535" s="8"/>
      <c r="F535"/>
      <c r="G535"/>
      <c r="H535" s="62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</row>
    <row r="536" spans="1:115" s="10" customFormat="1" x14ac:dyDescent="0.25">
      <c r="A536"/>
      <c r="C536"/>
      <c r="D536"/>
      <c r="E536" s="8"/>
      <c r="F536"/>
      <c r="G536"/>
      <c r="H536" s="62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</row>
    <row r="537" spans="1:115" s="10" customFormat="1" x14ac:dyDescent="0.25">
      <c r="A537"/>
      <c r="C537"/>
      <c r="D537"/>
      <c r="E537" s="8"/>
      <c r="F537"/>
      <c r="G537"/>
      <c r="H537" s="62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</row>
    <row r="538" spans="1:115" s="10" customFormat="1" x14ac:dyDescent="0.25">
      <c r="A538"/>
      <c r="C538"/>
      <c r="D538"/>
      <c r="E538" s="8"/>
      <c r="F538"/>
      <c r="G538"/>
      <c r="H538" s="62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</row>
    <row r="539" spans="1:115" s="10" customFormat="1" x14ac:dyDescent="0.25">
      <c r="A539"/>
      <c r="C539"/>
      <c r="D539"/>
      <c r="E539" s="8"/>
      <c r="F539"/>
      <c r="G539"/>
      <c r="H539" s="62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</row>
    <row r="540" spans="1:115" s="10" customFormat="1" x14ac:dyDescent="0.25">
      <c r="A540"/>
      <c r="C540"/>
      <c r="D540"/>
      <c r="E540" s="8"/>
      <c r="F540"/>
      <c r="G540"/>
      <c r="H540" s="62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</row>
    <row r="541" spans="1:115" s="10" customFormat="1" x14ac:dyDescent="0.25">
      <c r="A541"/>
      <c r="C541"/>
      <c r="D541"/>
      <c r="E541" s="8"/>
      <c r="F541"/>
      <c r="G541"/>
      <c r="H541" s="62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</row>
    <row r="542" spans="1:115" s="10" customFormat="1" x14ac:dyDescent="0.25">
      <c r="A542"/>
      <c r="C542"/>
      <c r="D542"/>
      <c r="E542" s="8"/>
      <c r="F542"/>
      <c r="G542"/>
      <c r="H542" s="6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</row>
    <row r="543" spans="1:115" s="10" customFormat="1" x14ac:dyDescent="0.25">
      <c r="A543"/>
      <c r="C543"/>
      <c r="D543"/>
      <c r="E543" s="8"/>
      <c r="F543"/>
      <c r="G543"/>
      <c r="H543" s="62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</row>
    <row r="544" spans="1:115" s="10" customFormat="1" x14ac:dyDescent="0.25">
      <c r="A544"/>
      <c r="C544"/>
      <c r="D544"/>
      <c r="E544" s="8"/>
      <c r="F544"/>
      <c r="G544"/>
      <c r="H544" s="62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</row>
    <row r="545" spans="1:115" s="10" customFormat="1" x14ac:dyDescent="0.25">
      <c r="A545"/>
      <c r="C545"/>
      <c r="D545"/>
      <c r="E545" s="8"/>
      <c r="F545"/>
      <c r="G545"/>
      <c r="H545" s="62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</row>
    <row r="546" spans="1:115" s="10" customFormat="1" x14ac:dyDescent="0.25">
      <c r="A546"/>
      <c r="C546"/>
      <c r="D546"/>
      <c r="E546" s="8"/>
      <c r="F546"/>
      <c r="G546"/>
      <c r="H546" s="62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</row>
    <row r="547" spans="1:115" s="10" customFormat="1" x14ac:dyDescent="0.25">
      <c r="A547"/>
      <c r="C547"/>
      <c r="D547"/>
      <c r="E547" s="8"/>
      <c r="F547"/>
      <c r="G547"/>
      <c r="H547" s="62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</row>
    <row r="548" spans="1:115" s="10" customFormat="1" x14ac:dyDescent="0.25">
      <c r="A548"/>
      <c r="C548"/>
      <c r="D548"/>
      <c r="E548" s="8"/>
      <c r="F548"/>
      <c r="G548"/>
      <c r="H548" s="62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</row>
    <row r="549" spans="1:115" s="10" customFormat="1" x14ac:dyDescent="0.25">
      <c r="A549"/>
      <c r="C549"/>
      <c r="D549"/>
      <c r="E549" s="8"/>
      <c r="F549"/>
      <c r="G549"/>
      <c r="H549" s="62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</row>
    <row r="550" spans="1:115" s="10" customFormat="1" x14ac:dyDescent="0.25">
      <c r="A550"/>
      <c r="C550"/>
      <c r="D550"/>
      <c r="E550" s="8"/>
      <c r="F550"/>
      <c r="G550"/>
      <c r="H550" s="62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</row>
    <row r="551" spans="1:115" s="10" customFormat="1" x14ac:dyDescent="0.25">
      <c r="A551"/>
      <c r="C551"/>
      <c r="D551"/>
      <c r="E551" s="8"/>
      <c r="F551"/>
      <c r="G551"/>
      <c r="H551" s="62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</row>
    <row r="552" spans="1:115" s="10" customFormat="1" x14ac:dyDescent="0.25">
      <c r="A552"/>
      <c r="C552"/>
      <c r="D552"/>
      <c r="E552" s="8"/>
      <c r="F552"/>
      <c r="G552"/>
      <c r="H552" s="6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</row>
    <row r="553" spans="1:115" s="10" customFormat="1" x14ac:dyDescent="0.25">
      <c r="A553"/>
      <c r="C553"/>
      <c r="D553"/>
      <c r="E553" s="8"/>
      <c r="F553"/>
      <c r="G553"/>
      <c r="H553" s="62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</row>
    <row r="554" spans="1:115" s="10" customFormat="1" x14ac:dyDescent="0.25">
      <c r="A554"/>
      <c r="C554"/>
      <c r="D554"/>
      <c r="E554" s="8"/>
      <c r="F554"/>
      <c r="G554"/>
      <c r="H554" s="62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</row>
    <row r="555" spans="1:115" s="10" customFormat="1" x14ac:dyDescent="0.25">
      <c r="A555"/>
      <c r="C555"/>
      <c r="D555"/>
      <c r="E555" s="8"/>
      <c r="F555"/>
      <c r="G555"/>
      <c r="H555" s="62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</row>
    <row r="556" spans="1:115" s="10" customFormat="1" x14ac:dyDescent="0.25">
      <c r="A556"/>
      <c r="C556"/>
      <c r="D556"/>
      <c r="E556" s="8"/>
      <c r="F556"/>
      <c r="G556"/>
      <c r="H556" s="62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</row>
    <row r="557" spans="1:115" s="10" customFormat="1" x14ac:dyDescent="0.25">
      <c r="A557"/>
      <c r="C557"/>
      <c r="D557"/>
      <c r="E557" s="8"/>
      <c r="F557"/>
      <c r="G557"/>
      <c r="H557" s="62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</row>
    <row r="558" spans="1:115" s="10" customFormat="1" x14ac:dyDescent="0.25">
      <c r="A558"/>
      <c r="C558"/>
      <c r="D558"/>
      <c r="E558" s="8"/>
      <c r="F558"/>
      <c r="G558"/>
      <c r="H558" s="62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</row>
    <row r="559" spans="1:115" s="10" customFormat="1" x14ac:dyDescent="0.25">
      <c r="A559"/>
      <c r="C559"/>
      <c r="D559"/>
      <c r="E559" s="8"/>
      <c r="F559"/>
      <c r="G559"/>
      <c r="H559" s="62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</row>
    <row r="560" spans="1:115" s="10" customFormat="1" x14ac:dyDescent="0.25">
      <c r="A560"/>
      <c r="C560"/>
      <c r="D560"/>
      <c r="E560" s="8"/>
      <c r="F560"/>
      <c r="G560"/>
      <c r="H560" s="62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</row>
    <row r="561" spans="1:115" s="10" customFormat="1" x14ac:dyDescent="0.25">
      <c r="A561"/>
      <c r="C561"/>
      <c r="D561"/>
      <c r="E561" s="8"/>
      <c r="F561"/>
      <c r="G561"/>
      <c r="H561" s="62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</row>
    <row r="562" spans="1:115" s="10" customFormat="1" x14ac:dyDescent="0.25">
      <c r="A562"/>
      <c r="C562"/>
      <c r="D562"/>
      <c r="E562" s="8"/>
      <c r="F562"/>
      <c r="G562"/>
      <c r="H562" s="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</row>
    <row r="563" spans="1:115" s="10" customFormat="1" x14ac:dyDescent="0.25">
      <c r="A563"/>
      <c r="C563"/>
      <c r="D563"/>
      <c r="E563" s="8"/>
      <c r="F563"/>
      <c r="G563"/>
      <c r="H563" s="62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</row>
    <row r="564" spans="1:115" s="10" customFormat="1" x14ac:dyDescent="0.25">
      <c r="A564"/>
      <c r="C564"/>
      <c r="D564"/>
      <c r="E564" s="8"/>
      <c r="F564"/>
      <c r="G564"/>
      <c r="H564" s="62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</row>
    <row r="565" spans="1:115" s="10" customFormat="1" x14ac:dyDescent="0.25">
      <c r="A565"/>
      <c r="C565"/>
      <c r="D565"/>
      <c r="E565" s="8"/>
      <c r="F565"/>
      <c r="G565"/>
      <c r="H565" s="62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</row>
    <row r="566" spans="1:115" s="10" customFormat="1" x14ac:dyDescent="0.25">
      <c r="A566"/>
      <c r="C566"/>
      <c r="D566"/>
      <c r="E566" s="8"/>
      <c r="F566"/>
      <c r="G566"/>
      <c r="H566" s="62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</row>
    <row r="567" spans="1:115" s="10" customFormat="1" x14ac:dyDescent="0.25">
      <c r="A567"/>
      <c r="C567"/>
      <c r="D567"/>
      <c r="E567" s="8"/>
      <c r="F567"/>
      <c r="G567"/>
      <c r="H567" s="62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</row>
    <row r="568" spans="1:115" s="10" customFormat="1" x14ac:dyDescent="0.25">
      <c r="A568"/>
      <c r="C568"/>
      <c r="D568"/>
      <c r="E568" s="8"/>
      <c r="F568"/>
      <c r="G568"/>
      <c r="H568" s="62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</row>
    <row r="569" spans="1:115" s="10" customFormat="1" x14ac:dyDescent="0.25">
      <c r="A569"/>
      <c r="C569"/>
      <c r="D569"/>
      <c r="E569" s="8"/>
      <c r="F569"/>
      <c r="G569"/>
      <c r="H569" s="62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</row>
    <row r="570" spans="1:115" s="10" customFormat="1" x14ac:dyDescent="0.25">
      <c r="A570"/>
      <c r="C570"/>
      <c r="D570"/>
      <c r="E570" s="8"/>
      <c r="F570"/>
      <c r="G570"/>
      <c r="H570" s="62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</row>
    <row r="571" spans="1:115" s="10" customFormat="1" x14ac:dyDescent="0.25">
      <c r="A571"/>
      <c r="C571"/>
      <c r="D571"/>
      <c r="E571" s="8"/>
      <c r="F571"/>
      <c r="G571"/>
      <c r="H571" s="62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</row>
    <row r="572" spans="1:115" s="10" customFormat="1" x14ac:dyDescent="0.25">
      <c r="A572"/>
      <c r="C572"/>
      <c r="D572"/>
      <c r="E572" s="8"/>
      <c r="F572"/>
      <c r="G572"/>
      <c r="H572" s="6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</row>
    <row r="573" spans="1:115" s="10" customFormat="1" x14ac:dyDescent="0.25">
      <c r="A573"/>
      <c r="C573"/>
      <c r="D573"/>
      <c r="E573" s="8"/>
      <c r="F573"/>
      <c r="G573"/>
      <c r="H573" s="62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</row>
    <row r="574" spans="1:115" s="10" customFormat="1" x14ac:dyDescent="0.25">
      <c r="A574"/>
      <c r="C574"/>
      <c r="D574"/>
      <c r="E574" s="8"/>
      <c r="F574"/>
      <c r="G574"/>
      <c r="H574" s="62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</row>
    <row r="575" spans="1:115" s="10" customFormat="1" x14ac:dyDescent="0.25">
      <c r="A575"/>
      <c r="C575"/>
      <c r="D575"/>
      <c r="E575" s="8"/>
      <c r="F575"/>
      <c r="G575"/>
      <c r="H575" s="62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</row>
    <row r="576" spans="1:115" s="10" customFormat="1" x14ac:dyDescent="0.25">
      <c r="A576"/>
      <c r="C576"/>
      <c r="D576"/>
      <c r="E576" s="8"/>
      <c r="F576"/>
      <c r="G576"/>
      <c r="H576" s="62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</row>
    <row r="577" spans="1:115" s="10" customFormat="1" x14ac:dyDescent="0.25">
      <c r="A577"/>
      <c r="C577"/>
      <c r="D577"/>
      <c r="E577" s="8"/>
      <c r="F577"/>
      <c r="G577"/>
      <c r="H577" s="62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</row>
    <row r="578" spans="1:115" s="10" customFormat="1" x14ac:dyDescent="0.25">
      <c r="A578"/>
      <c r="C578"/>
      <c r="D578"/>
      <c r="E578" s="8"/>
      <c r="F578"/>
      <c r="G578"/>
      <c r="H578" s="62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</row>
    <row r="579" spans="1:115" s="10" customFormat="1" x14ac:dyDescent="0.25">
      <c r="A579"/>
      <c r="C579"/>
      <c r="D579"/>
      <c r="E579" s="8"/>
      <c r="F579"/>
      <c r="G579"/>
      <c r="H579" s="62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</row>
    <row r="580" spans="1:115" s="10" customFormat="1" x14ac:dyDescent="0.25">
      <c r="A580"/>
      <c r="C580"/>
      <c r="D580"/>
      <c r="E580" s="8"/>
      <c r="F580"/>
      <c r="G580"/>
      <c r="H580" s="62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</row>
    <row r="581" spans="1:115" s="10" customFormat="1" x14ac:dyDescent="0.25">
      <c r="A581"/>
      <c r="C581"/>
      <c r="D581"/>
      <c r="E581" s="8"/>
      <c r="F581"/>
      <c r="G581"/>
      <c r="H581" s="62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</row>
    <row r="582" spans="1:115" s="10" customFormat="1" x14ac:dyDescent="0.25">
      <c r="A582"/>
      <c r="C582"/>
      <c r="D582"/>
      <c r="E582" s="8"/>
      <c r="F582"/>
      <c r="G582"/>
      <c r="H582" s="6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</row>
    <row r="583" spans="1:115" s="10" customFormat="1" x14ac:dyDescent="0.25">
      <c r="A583"/>
      <c r="C583"/>
      <c r="D583"/>
      <c r="E583" s="8"/>
      <c r="F583"/>
      <c r="G583"/>
      <c r="H583" s="62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</row>
    <row r="584" spans="1:115" s="10" customFormat="1" x14ac:dyDescent="0.25">
      <c r="A584"/>
      <c r="C584"/>
      <c r="D584"/>
      <c r="E584" s="8"/>
      <c r="F584"/>
      <c r="G584"/>
      <c r="H584" s="62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</row>
    <row r="585" spans="1:115" s="10" customFormat="1" x14ac:dyDescent="0.25">
      <c r="A585"/>
      <c r="C585"/>
      <c r="D585"/>
      <c r="E585" s="8"/>
      <c r="F585"/>
      <c r="G585"/>
      <c r="H585" s="62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</row>
    <row r="586" spans="1:115" s="10" customFormat="1" x14ac:dyDescent="0.25">
      <c r="A586"/>
      <c r="C586"/>
      <c r="D586"/>
      <c r="E586" s="8"/>
      <c r="F586"/>
      <c r="G586"/>
      <c r="H586" s="62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</row>
    <row r="587" spans="1:115" s="10" customFormat="1" x14ac:dyDescent="0.25">
      <c r="A587"/>
      <c r="C587"/>
      <c r="D587"/>
      <c r="E587" s="8"/>
      <c r="F587"/>
      <c r="G587"/>
      <c r="H587" s="62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</row>
    <row r="588" spans="1:115" s="10" customFormat="1" x14ac:dyDescent="0.25">
      <c r="A588"/>
      <c r="C588"/>
      <c r="D588"/>
      <c r="E588" s="8"/>
      <c r="F588"/>
      <c r="G588"/>
      <c r="H588" s="62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</row>
    <row r="589" spans="1:115" s="10" customFormat="1" x14ac:dyDescent="0.25">
      <c r="A589"/>
      <c r="C589"/>
      <c r="D589"/>
      <c r="E589" s="8"/>
      <c r="F589"/>
      <c r="G589"/>
      <c r="H589" s="62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</row>
    <row r="590" spans="1:115" s="10" customFormat="1" x14ac:dyDescent="0.25">
      <c r="A590"/>
      <c r="C590"/>
      <c r="D590"/>
      <c r="E590" s="8"/>
      <c r="F590"/>
      <c r="G590"/>
      <c r="H590" s="62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</row>
    <row r="591" spans="1:115" s="10" customFormat="1" x14ac:dyDescent="0.25">
      <c r="A591"/>
      <c r="C591"/>
      <c r="D591"/>
      <c r="E591" s="8"/>
      <c r="F591"/>
      <c r="G591"/>
      <c r="H591" s="62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</row>
    <row r="592" spans="1:115" s="10" customFormat="1" x14ac:dyDescent="0.25">
      <c r="A592"/>
      <c r="C592"/>
      <c r="D592"/>
      <c r="E592" s="8"/>
      <c r="F592"/>
      <c r="G592"/>
      <c r="H592" s="6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</row>
    <row r="593" spans="1:115" s="10" customFormat="1" x14ac:dyDescent="0.25">
      <c r="A593"/>
      <c r="C593"/>
      <c r="D593"/>
      <c r="E593" s="8"/>
      <c r="F593"/>
      <c r="G593"/>
      <c r="H593" s="62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</row>
    <row r="594" spans="1:115" s="10" customFormat="1" x14ac:dyDescent="0.25">
      <c r="A594"/>
      <c r="C594"/>
      <c r="D594"/>
      <c r="E594" s="8"/>
      <c r="F594"/>
      <c r="G594"/>
      <c r="H594" s="62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</row>
    <row r="595" spans="1:115" s="10" customFormat="1" x14ac:dyDescent="0.25">
      <c r="A595"/>
      <c r="C595"/>
      <c r="D595"/>
      <c r="E595" s="8"/>
      <c r="F595"/>
      <c r="G595"/>
      <c r="H595" s="62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</row>
    <row r="596" spans="1:115" s="10" customFormat="1" x14ac:dyDescent="0.25">
      <c r="A596"/>
      <c r="C596"/>
      <c r="D596"/>
      <c r="E596" s="8"/>
      <c r="F596"/>
      <c r="G596"/>
      <c r="H596" s="62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</row>
    <row r="597" spans="1:115" s="10" customFormat="1" x14ac:dyDescent="0.25">
      <c r="A597"/>
      <c r="C597"/>
      <c r="D597"/>
      <c r="E597" s="8"/>
      <c r="F597"/>
      <c r="G597"/>
      <c r="H597" s="62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</row>
    <row r="598" spans="1:115" s="10" customFormat="1" x14ac:dyDescent="0.25">
      <c r="A598"/>
      <c r="C598"/>
      <c r="D598"/>
      <c r="E598" s="8"/>
      <c r="F598"/>
      <c r="G598"/>
      <c r="H598" s="62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</row>
    <row r="599" spans="1:115" s="10" customFormat="1" x14ac:dyDescent="0.25">
      <c r="A599"/>
      <c r="C599"/>
      <c r="D599"/>
      <c r="E599" s="8"/>
      <c r="F599"/>
      <c r="G599"/>
      <c r="H599" s="62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</row>
    <row r="600" spans="1:115" s="10" customFormat="1" x14ac:dyDescent="0.25">
      <c r="A600"/>
      <c r="C600"/>
      <c r="D600"/>
      <c r="E600" s="8"/>
      <c r="F600"/>
      <c r="G600"/>
      <c r="H600" s="62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</row>
    <row r="601" spans="1:115" s="10" customFormat="1" x14ac:dyDescent="0.25">
      <c r="A601"/>
      <c r="C601"/>
      <c r="D601"/>
      <c r="E601" s="8"/>
      <c r="F601"/>
      <c r="G601"/>
      <c r="H601" s="62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</row>
    <row r="602" spans="1:115" s="10" customFormat="1" x14ac:dyDescent="0.25">
      <c r="A602"/>
      <c r="C602"/>
      <c r="D602"/>
      <c r="E602" s="8"/>
      <c r="F602"/>
      <c r="G602"/>
      <c r="H602" s="6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</row>
    <row r="603" spans="1:115" s="10" customFormat="1" x14ac:dyDescent="0.25">
      <c r="A603"/>
      <c r="C603"/>
      <c r="D603"/>
      <c r="E603" s="8"/>
      <c r="F603"/>
      <c r="G603"/>
      <c r="H603" s="62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</row>
    <row r="604" spans="1:115" s="10" customFormat="1" x14ac:dyDescent="0.25">
      <c r="A604"/>
      <c r="C604"/>
      <c r="D604"/>
      <c r="E604" s="8"/>
      <c r="F604"/>
      <c r="G604"/>
      <c r="H604" s="62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</row>
    <row r="605" spans="1:115" s="10" customFormat="1" x14ac:dyDescent="0.25">
      <c r="A605"/>
      <c r="C605"/>
      <c r="D605"/>
      <c r="E605" s="8"/>
      <c r="F605"/>
      <c r="G605"/>
      <c r="H605" s="62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</row>
    <row r="606" spans="1:115" s="10" customFormat="1" x14ac:dyDescent="0.25">
      <c r="A606"/>
      <c r="C606"/>
      <c r="D606"/>
      <c r="E606" s="8"/>
      <c r="F606"/>
      <c r="G606"/>
      <c r="H606" s="62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</row>
    <row r="607" spans="1:115" s="10" customFormat="1" x14ac:dyDescent="0.25">
      <c r="A607"/>
      <c r="C607"/>
      <c r="D607"/>
      <c r="E607" s="8"/>
      <c r="F607"/>
      <c r="G607"/>
      <c r="H607" s="62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</row>
    <row r="608" spans="1:115" s="10" customFormat="1" x14ac:dyDescent="0.25">
      <c r="A608"/>
      <c r="C608"/>
      <c r="D608"/>
      <c r="E608" s="8"/>
      <c r="F608"/>
      <c r="G608"/>
      <c r="H608" s="62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</row>
    <row r="609" spans="1:115" s="10" customFormat="1" x14ac:dyDescent="0.25">
      <c r="A609"/>
      <c r="C609"/>
      <c r="D609"/>
      <c r="E609" s="8"/>
      <c r="F609"/>
      <c r="G609"/>
      <c r="H609" s="62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</row>
    <row r="610" spans="1:115" s="10" customFormat="1" x14ac:dyDescent="0.25">
      <c r="A610"/>
      <c r="C610"/>
      <c r="D610"/>
      <c r="E610" s="8"/>
      <c r="F610"/>
      <c r="G610"/>
      <c r="H610" s="62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</row>
    <row r="611" spans="1:115" s="10" customFormat="1" x14ac:dyDescent="0.25">
      <c r="A611"/>
      <c r="C611"/>
      <c r="D611"/>
      <c r="E611" s="8"/>
      <c r="F611"/>
      <c r="G611"/>
      <c r="H611" s="62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</row>
    <row r="612" spans="1:115" s="10" customFormat="1" x14ac:dyDescent="0.25">
      <c r="A612"/>
      <c r="C612"/>
      <c r="D612"/>
      <c r="E612" s="8"/>
      <c r="F612"/>
      <c r="G612"/>
      <c r="H612" s="6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Q612"/>
      <c r="CR612"/>
      <c r="CS612"/>
      <c r="CT612"/>
      <c r="CU612"/>
      <c r="CV612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</row>
    <row r="613" spans="1:115" s="10" customFormat="1" x14ac:dyDescent="0.25">
      <c r="A613"/>
      <c r="C613"/>
      <c r="D613"/>
      <c r="E613" s="8"/>
      <c r="F613"/>
      <c r="G613"/>
      <c r="H613" s="62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Q613"/>
      <c r="CR613"/>
      <c r="CS613"/>
      <c r="CT613"/>
      <c r="CU613"/>
      <c r="CV613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</row>
    <row r="614" spans="1:115" s="10" customFormat="1" x14ac:dyDescent="0.25">
      <c r="A614"/>
      <c r="C614"/>
      <c r="D614"/>
      <c r="E614" s="8"/>
      <c r="F614"/>
      <c r="G614"/>
      <c r="H614" s="62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</row>
    <row r="615" spans="1:115" s="10" customFormat="1" x14ac:dyDescent="0.25">
      <c r="A615"/>
      <c r="C615"/>
      <c r="D615"/>
      <c r="E615" s="8"/>
      <c r="F615"/>
      <c r="G615"/>
      <c r="H615" s="62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P615"/>
      <c r="CQ615"/>
      <c r="CR615"/>
      <c r="CS615"/>
      <c r="CT615"/>
      <c r="CU615"/>
      <c r="CV615"/>
      <c r="CW615"/>
      <c r="CX615"/>
      <c r="CY615"/>
      <c r="CZ615"/>
      <c r="DA615"/>
      <c r="DB615"/>
      <c r="DC615"/>
      <c r="DD615"/>
      <c r="DE615"/>
      <c r="DF615"/>
      <c r="DG615"/>
      <c r="DH615"/>
      <c r="DI615"/>
      <c r="DJ615"/>
      <c r="DK615"/>
    </row>
    <row r="616" spans="1:115" s="10" customFormat="1" x14ac:dyDescent="0.25">
      <c r="A616"/>
      <c r="C616"/>
      <c r="D616"/>
      <c r="E616" s="8"/>
      <c r="F616"/>
      <c r="G616"/>
      <c r="H616" s="62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  <c r="CP616"/>
      <c r="CQ616"/>
      <c r="CR616"/>
      <c r="CS616"/>
      <c r="CT616"/>
      <c r="CU616"/>
      <c r="CV616"/>
      <c r="CW616"/>
      <c r="CX616"/>
      <c r="CY616"/>
      <c r="CZ616"/>
      <c r="DA616"/>
      <c r="DB616"/>
      <c r="DC616"/>
      <c r="DD616"/>
      <c r="DE616"/>
      <c r="DF616"/>
      <c r="DG616"/>
      <c r="DH616"/>
      <c r="DI616"/>
      <c r="DJ616"/>
      <c r="DK616"/>
    </row>
    <row r="617" spans="1:115" s="10" customFormat="1" x14ac:dyDescent="0.25">
      <c r="A617"/>
      <c r="C617"/>
      <c r="D617"/>
      <c r="E617" s="8"/>
      <c r="F617"/>
      <c r="G617"/>
      <c r="H617" s="62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</row>
    <row r="618" spans="1:115" s="10" customFormat="1" x14ac:dyDescent="0.25">
      <c r="A618"/>
      <c r="C618"/>
      <c r="D618"/>
      <c r="E618" s="8"/>
      <c r="F618"/>
      <c r="G618"/>
      <c r="H618" s="62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</row>
    <row r="619" spans="1:115" s="10" customFormat="1" x14ac:dyDescent="0.25">
      <c r="A619"/>
      <c r="C619"/>
      <c r="D619"/>
      <c r="E619" s="8"/>
      <c r="F619"/>
      <c r="G619"/>
      <c r="H619" s="62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  <c r="CQ619"/>
      <c r="CR619"/>
      <c r="CS619"/>
      <c r="CT619"/>
      <c r="CU619"/>
      <c r="CV619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</row>
    <row r="620" spans="1:115" s="10" customFormat="1" x14ac:dyDescent="0.25">
      <c r="A620"/>
      <c r="C620"/>
      <c r="D620"/>
      <c r="E620" s="8"/>
      <c r="F620"/>
      <c r="G620"/>
      <c r="H620" s="62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  <c r="CQ620"/>
      <c r="CR620"/>
      <c r="CS620"/>
      <c r="CT620"/>
      <c r="CU620"/>
      <c r="CV620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</row>
    <row r="621" spans="1:115" s="10" customFormat="1" x14ac:dyDescent="0.25">
      <c r="A621"/>
      <c r="C621"/>
      <c r="D621"/>
      <c r="E621" s="8"/>
      <c r="F621"/>
      <c r="G621"/>
      <c r="H621" s="62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</row>
    <row r="622" spans="1:115" s="10" customFormat="1" x14ac:dyDescent="0.25">
      <c r="A622"/>
      <c r="C622"/>
      <c r="D622"/>
      <c r="E622" s="8"/>
      <c r="F622"/>
      <c r="G622"/>
      <c r="H622" s="6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</row>
    <row r="623" spans="1:115" s="10" customFormat="1" x14ac:dyDescent="0.25">
      <c r="A623"/>
      <c r="C623"/>
      <c r="D623"/>
      <c r="E623" s="8"/>
      <c r="F623"/>
      <c r="G623"/>
      <c r="H623" s="62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</row>
    <row r="624" spans="1:115" s="10" customFormat="1" x14ac:dyDescent="0.25">
      <c r="A624"/>
      <c r="C624"/>
      <c r="D624"/>
      <c r="E624" s="8"/>
      <c r="F624"/>
      <c r="G624"/>
      <c r="H624" s="62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</row>
    <row r="625" spans="1:115" s="10" customFormat="1" x14ac:dyDescent="0.25">
      <c r="A625"/>
      <c r="C625"/>
      <c r="D625"/>
      <c r="E625" s="8"/>
      <c r="F625"/>
      <c r="G625"/>
      <c r="H625" s="62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</row>
    <row r="626" spans="1:115" s="10" customFormat="1" x14ac:dyDescent="0.25">
      <c r="A626"/>
      <c r="C626"/>
      <c r="D626"/>
      <c r="E626" s="8"/>
      <c r="F626"/>
      <c r="G626"/>
      <c r="H626" s="62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</row>
    <row r="627" spans="1:115" s="10" customFormat="1" x14ac:dyDescent="0.25">
      <c r="A627"/>
      <c r="C627"/>
      <c r="D627"/>
      <c r="E627" s="8"/>
      <c r="F627"/>
      <c r="G627"/>
      <c r="H627" s="62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</row>
    <row r="628" spans="1:115" s="10" customFormat="1" x14ac:dyDescent="0.25">
      <c r="A628"/>
      <c r="C628"/>
      <c r="D628"/>
      <c r="E628" s="8"/>
      <c r="F628"/>
      <c r="G628"/>
      <c r="H628" s="62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</row>
    <row r="629" spans="1:115" s="10" customFormat="1" x14ac:dyDescent="0.25">
      <c r="A629"/>
      <c r="C629"/>
      <c r="D629"/>
      <c r="E629" s="8"/>
      <c r="F629"/>
      <c r="G629"/>
      <c r="H629" s="62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P629"/>
      <c r="CQ629"/>
      <c r="CR629"/>
      <c r="CS629"/>
      <c r="CT629"/>
      <c r="CU629"/>
      <c r="CV629"/>
      <c r="CW629"/>
      <c r="CX629"/>
      <c r="CY629"/>
      <c r="CZ629"/>
      <c r="DA629"/>
      <c r="DB629"/>
      <c r="DC629"/>
      <c r="DD629"/>
      <c r="DE629"/>
      <c r="DF629"/>
      <c r="DG629"/>
      <c r="DH629"/>
      <c r="DI629"/>
      <c r="DJ629"/>
      <c r="DK629"/>
    </row>
    <row r="630" spans="1:115" s="10" customFormat="1" x14ac:dyDescent="0.25">
      <c r="A630"/>
      <c r="C630"/>
      <c r="D630"/>
      <c r="E630" s="8"/>
      <c r="F630"/>
      <c r="G630"/>
      <c r="H630" s="62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</row>
    <row r="631" spans="1:115" s="10" customFormat="1" x14ac:dyDescent="0.25">
      <c r="A631"/>
      <c r="C631"/>
      <c r="D631"/>
      <c r="E631" s="8"/>
      <c r="F631"/>
      <c r="G631"/>
      <c r="H631" s="62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</row>
    <row r="632" spans="1:115" s="10" customFormat="1" x14ac:dyDescent="0.25">
      <c r="A632"/>
      <c r="C632"/>
      <c r="D632"/>
      <c r="E632" s="8"/>
      <c r="F632"/>
      <c r="G632"/>
      <c r="H632" s="6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</row>
    <row r="633" spans="1:115" s="10" customFormat="1" x14ac:dyDescent="0.25">
      <c r="A633"/>
      <c r="C633"/>
      <c r="D633"/>
      <c r="E633" s="8"/>
      <c r="F633"/>
      <c r="G633"/>
      <c r="H633" s="62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</row>
    <row r="634" spans="1:115" s="10" customFormat="1" x14ac:dyDescent="0.25">
      <c r="A634"/>
      <c r="C634"/>
      <c r="D634"/>
      <c r="E634" s="8"/>
      <c r="F634"/>
      <c r="G634"/>
      <c r="H634" s="62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</row>
    <row r="635" spans="1:115" s="10" customFormat="1" x14ac:dyDescent="0.25">
      <c r="A635"/>
      <c r="C635"/>
      <c r="D635"/>
      <c r="E635" s="8"/>
      <c r="F635"/>
      <c r="G635"/>
      <c r="H635" s="62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</row>
    <row r="636" spans="1:115" s="10" customFormat="1" x14ac:dyDescent="0.25">
      <c r="A636"/>
      <c r="C636"/>
      <c r="D636"/>
      <c r="E636" s="8"/>
      <c r="F636"/>
      <c r="G636"/>
      <c r="H636" s="62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Q636"/>
      <c r="CR636"/>
      <c r="CS636"/>
      <c r="CT636"/>
      <c r="CU636"/>
      <c r="CV636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</row>
    <row r="637" spans="1:115" s="10" customFormat="1" x14ac:dyDescent="0.25">
      <c r="A637"/>
      <c r="C637"/>
      <c r="D637"/>
      <c r="E637" s="8"/>
      <c r="F637"/>
      <c r="G637"/>
      <c r="H637" s="62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</row>
    <row r="638" spans="1:115" s="10" customFormat="1" x14ac:dyDescent="0.25">
      <c r="A638"/>
      <c r="C638"/>
      <c r="D638"/>
      <c r="E638" s="8"/>
      <c r="F638"/>
      <c r="G638"/>
      <c r="H638" s="62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</row>
    <row r="639" spans="1:115" s="10" customFormat="1" x14ac:dyDescent="0.25">
      <c r="A639"/>
      <c r="C639"/>
      <c r="D639"/>
      <c r="E639" s="8"/>
      <c r="F639"/>
      <c r="G639"/>
      <c r="H639" s="62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</row>
    <row r="640" spans="1:115" s="10" customFormat="1" x14ac:dyDescent="0.25">
      <c r="A640"/>
      <c r="C640"/>
      <c r="D640"/>
      <c r="E640" s="8"/>
      <c r="F640"/>
      <c r="G640"/>
      <c r="H640" s="62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</row>
    <row r="641" spans="1:115" s="10" customFormat="1" x14ac:dyDescent="0.25">
      <c r="A641"/>
      <c r="C641"/>
      <c r="D641"/>
      <c r="E641" s="8"/>
      <c r="F641"/>
      <c r="G641"/>
      <c r="H641" s="62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</row>
    <row r="642" spans="1:115" s="10" customFormat="1" x14ac:dyDescent="0.25">
      <c r="A642"/>
      <c r="C642"/>
      <c r="D642"/>
      <c r="E642" s="8"/>
      <c r="F642"/>
      <c r="G642"/>
      <c r="H642" s="6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</row>
    <row r="643" spans="1:115" s="10" customFormat="1" x14ac:dyDescent="0.25">
      <c r="A643"/>
      <c r="C643"/>
      <c r="D643"/>
      <c r="E643" s="8"/>
      <c r="F643"/>
      <c r="G643"/>
      <c r="H643" s="62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</row>
    <row r="644" spans="1:115" s="10" customFormat="1" x14ac:dyDescent="0.25">
      <c r="A644"/>
      <c r="C644"/>
      <c r="D644"/>
      <c r="E644" s="8"/>
      <c r="F644"/>
      <c r="G644"/>
      <c r="H644" s="62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  <c r="CQ644"/>
      <c r="CR644"/>
      <c r="CS644"/>
      <c r="CT644"/>
      <c r="CU644"/>
      <c r="CV644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</row>
    <row r="645" spans="1:115" s="10" customFormat="1" x14ac:dyDescent="0.25">
      <c r="A645"/>
      <c r="C645"/>
      <c r="D645"/>
      <c r="E645" s="8"/>
      <c r="F645"/>
      <c r="G645"/>
      <c r="H645" s="62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  <c r="CP645"/>
      <c r="CQ645"/>
      <c r="CR645"/>
      <c r="CS645"/>
      <c r="CT645"/>
      <c r="CU645"/>
      <c r="CV645"/>
      <c r="CW645"/>
      <c r="CX645"/>
      <c r="CY645"/>
      <c r="CZ645"/>
      <c r="DA645"/>
      <c r="DB645"/>
      <c r="DC645"/>
      <c r="DD645"/>
      <c r="DE645"/>
      <c r="DF645"/>
      <c r="DG645"/>
      <c r="DH645"/>
      <c r="DI645"/>
      <c r="DJ645"/>
      <c r="DK645"/>
    </row>
    <row r="646" spans="1:115" s="10" customFormat="1" x14ac:dyDescent="0.25">
      <c r="A646"/>
      <c r="C646"/>
      <c r="D646"/>
      <c r="E646" s="8"/>
      <c r="F646"/>
      <c r="G646"/>
      <c r="H646" s="62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</row>
    <row r="647" spans="1:115" s="10" customFormat="1" x14ac:dyDescent="0.25">
      <c r="A647"/>
      <c r="C647"/>
      <c r="D647"/>
      <c r="E647" s="8"/>
      <c r="F647"/>
      <c r="G647"/>
      <c r="H647" s="62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Q647"/>
      <c r="CR647"/>
      <c r="CS647"/>
      <c r="CT647"/>
      <c r="CU647"/>
      <c r="CV647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</row>
    <row r="648" spans="1:115" s="10" customFormat="1" x14ac:dyDescent="0.25">
      <c r="A648"/>
      <c r="C648"/>
      <c r="D648"/>
      <c r="E648" s="8"/>
      <c r="F648"/>
      <c r="G648"/>
      <c r="H648" s="62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  <c r="CQ648"/>
      <c r="CR648"/>
      <c r="CS648"/>
      <c r="CT648"/>
      <c r="CU648"/>
      <c r="CV648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</row>
    <row r="649" spans="1:115" s="10" customFormat="1" x14ac:dyDescent="0.25">
      <c r="A649"/>
      <c r="C649"/>
      <c r="D649"/>
      <c r="E649" s="8"/>
      <c r="F649"/>
      <c r="G649"/>
      <c r="H649" s="62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P649"/>
      <c r="CQ649"/>
      <c r="CR649"/>
      <c r="CS649"/>
      <c r="CT649"/>
      <c r="CU649"/>
      <c r="CV649"/>
      <c r="CW649"/>
      <c r="CX649"/>
      <c r="CY649"/>
      <c r="CZ649"/>
      <c r="DA649"/>
      <c r="DB649"/>
      <c r="DC649"/>
      <c r="DD649"/>
      <c r="DE649"/>
      <c r="DF649"/>
      <c r="DG649"/>
      <c r="DH649"/>
      <c r="DI649"/>
      <c r="DJ649"/>
      <c r="DK649"/>
    </row>
    <row r="650" spans="1:115" s="10" customFormat="1" x14ac:dyDescent="0.25">
      <c r="A650"/>
      <c r="C650"/>
      <c r="D650"/>
      <c r="E650" s="8"/>
      <c r="F650"/>
      <c r="G650"/>
      <c r="H650" s="62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</row>
    <row r="651" spans="1:115" s="10" customFormat="1" x14ac:dyDescent="0.25">
      <c r="A651"/>
      <c r="C651"/>
      <c r="D651"/>
      <c r="E651" s="8"/>
      <c r="F651"/>
      <c r="G651"/>
      <c r="H651" s="62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</row>
    <row r="652" spans="1:115" s="10" customFormat="1" x14ac:dyDescent="0.25">
      <c r="A652"/>
      <c r="C652"/>
      <c r="D652"/>
      <c r="E652" s="8"/>
      <c r="F652"/>
      <c r="G652"/>
      <c r="H652" s="6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</row>
    <row r="653" spans="1:115" s="10" customFormat="1" x14ac:dyDescent="0.25">
      <c r="A653"/>
      <c r="C653"/>
      <c r="D653"/>
      <c r="E653" s="8"/>
      <c r="F653"/>
      <c r="G653"/>
      <c r="H653" s="62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P653"/>
      <c r="CQ653"/>
      <c r="CR653"/>
      <c r="CS653"/>
      <c r="CT653"/>
      <c r="CU653"/>
      <c r="CV653"/>
      <c r="CW653"/>
      <c r="CX653"/>
      <c r="CY653"/>
      <c r="CZ653"/>
      <c r="DA653"/>
      <c r="DB653"/>
      <c r="DC653"/>
      <c r="DD653"/>
      <c r="DE653"/>
      <c r="DF653"/>
      <c r="DG653"/>
      <c r="DH653"/>
      <c r="DI653"/>
      <c r="DJ653"/>
      <c r="DK653"/>
    </row>
    <row r="654" spans="1:115" s="10" customFormat="1" x14ac:dyDescent="0.25">
      <c r="A654"/>
      <c r="C654"/>
      <c r="D654"/>
      <c r="E654" s="8"/>
      <c r="F654"/>
      <c r="G654"/>
      <c r="H654" s="62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H654"/>
      <c r="CI654"/>
      <c r="CJ654"/>
      <c r="CK654"/>
      <c r="CL654"/>
      <c r="CM654"/>
      <c r="CN654"/>
      <c r="CO654"/>
      <c r="CP654"/>
      <c r="CQ654"/>
      <c r="CR654"/>
      <c r="CS654"/>
      <c r="CT654"/>
      <c r="CU654"/>
      <c r="CV654"/>
      <c r="CW654"/>
      <c r="CX654"/>
      <c r="CY654"/>
      <c r="CZ654"/>
      <c r="DA654"/>
      <c r="DB654"/>
      <c r="DC654"/>
      <c r="DD654"/>
      <c r="DE654"/>
      <c r="DF654"/>
      <c r="DG654"/>
      <c r="DH654"/>
      <c r="DI654"/>
      <c r="DJ654"/>
      <c r="DK654"/>
    </row>
    <row r="655" spans="1:115" s="10" customFormat="1" x14ac:dyDescent="0.25">
      <c r="A655"/>
      <c r="C655"/>
      <c r="D655"/>
      <c r="E655" s="8"/>
      <c r="F655"/>
      <c r="G655"/>
      <c r="H655" s="62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  <c r="CP655"/>
      <c r="CQ655"/>
      <c r="CR655"/>
      <c r="CS655"/>
      <c r="CT655"/>
      <c r="CU655"/>
      <c r="CV655"/>
      <c r="CW655"/>
      <c r="CX655"/>
      <c r="CY655"/>
      <c r="CZ655"/>
      <c r="DA655"/>
      <c r="DB655"/>
      <c r="DC655"/>
      <c r="DD655"/>
      <c r="DE655"/>
      <c r="DF655"/>
      <c r="DG655"/>
      <c r="DH655"/>
      <c r="DI655"/>
      <c r="DJ655"/>
      <c r="DK655"/>
    </row>
    <row r="656" spans="1:115" s="10" customFormat="1" x14ac:dyDescent="0.25">
      <c r="A656"/>
      <c r="C656"/>
      <c r="D656"/>
      <c r="E656" s="8"/>
      <c r="F656"/>
      <c r="G656"/>
      <c r="H656" s="62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P656"/>
      <c r="CQ656"/>
      <c r="CR656"/>
      <c r="CS656"/>
      <c r="CT656"/>
      <c r="CU656"/>
      <c r="CV656"/>
      <c r="CW656"/>
      <c r="CX656"/>
      <c r="CY656"/>
      <c r="CZ656"/>
      <c r="DA656"/>
      <c r="DB656"/>
      <c r="DC656"/>
      <c r="DD656"/>
      <c r="DE656"/>
      <c r="DF656"/>
      <c r="DG656"/>
      <c r="DH656"/>
      <c r="DI656"/>
      <c r="DJ656"/>
      <c r="DK656"/>
    </row>
    <row r="657" spans="1:115" s="10" customFormat="1" x14ac:dyDescent="0.25">
      <c r="A657"/>
      <c r="C657"/>
      <c r="D657"/>
      <c r="E657" s="8"/>
      <c r="F657"/>
      <c r="G657"/>
      <c r="H657" s="62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P657"/>
      <c r="CQ657"/>
      <c r="CR657"/>
      <c r="CS657"/>
      <c r="CT657"/>
      <c r="CU657"/>
      <c r="CV657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  <c r="DK657"/>
    </row>
    <row r="658" spans="1:115" s="10" customFormat="1" x14ac:dyDescent="0.25">
      <c r="A658"/>
      <c r="C658"/>
      <c r="D658"/>
      <c r="E658" s="8"/>
      <c r="F658"/>
      <c r="G658"/>
      <c r="H658" s="62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P658"/>
      <c r="CQ658"/>
      <c r="CR658"/>
      <c r="CS658"/>
      <c r="CT658"/>
      <c r="CU658"/>
      <c r="CV658"/>
      <c r="CW658"/>
      <c r="CX658"/>
      <c r="CY658"/>
      <c r="CZ658"/>
      <c r="DA658"/>
      <c r="DB658"/>
      <c r="DC658"/>
      <c r="DD658"/>
      <c r="DE658"/>
      <c r="DF658"/>
      <c r="DG658"/>
      <c r="DH658"/>
      <c r="DI658"/>
      <c r="DJ658"/>
      <c r="DK658"/>
    </row>
    <row r="659" spans="1:115" s="10" customFormat="1" x14ac:dyDescent="0.25">
      <c r="A659"/>
      <c r="C659"/>
      <c r="D659"/>
      <c r="E659" s="8"/>
      <c r="F659"/>
      <c r="G659"/>
      <c r="H659" s="62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  <c r="CP659"/>
      <c r="CQ659"/>
      <c r="CR659"/>
      <c r="CS659"/>
      <c r="CT659"/>
      <c r="CU659"/>
      <c r="CV659"/>
      <c r="CW659"/>
      <c r="CX659"/>
      <c r="CY659"/>
      <c r="CZ659"/>
      <c r="DA659"/>
      <c r="DB659"/>
      <c r="DC659"/>
      <c r="DD659"/>
      <c r="DE659"/>
      <c r="DF659"/>
      <c r="DG659"/>
      <c r="DH659"/>
      <c r="DI659"/>
      <c r="DJ659"/>
      <c r="DK659"/>
    </row>
    <row r="660" spans="1:115" s="10" customFormat="1" x14ac:dyDescent="0.25">
      <c r="A660"/>
      <c r="C660"/>
      <c r="D660"/>
      <c r="E660" s="8"/>
      <c r="F660"/>
      <c r="G660"/>
      <c r="H660" s="62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P660"/>
      <c r="CQ660"/>
      <c r="CR660"/>
      <c r="CS660"/>
      <c r="CT660"/>
      <c r="CU660"/>
      <c r="CV660"/>
      <c r="CW660"/>
      <c r="CX660"/>
      <c r="CY660"/>
      <c r="CZ660"/>
      <c r="DA660"/>
      <c r="DB660"/>
      <c r="DC660"/>
      <c r="DD660"/>
      <c r="DE660"/>
      <c r="DF660"/>
      <c r="DG660"/>
      <c r="DH660"/>
      <c r="DI660"/>
      <c r="DJ660"/>
      <c r="DK660"/>
    </row>
    <row r="661" spans="1:115" s="10" customFormat="1" x14ac:dyDescent="0.25">
      <c r="A661"/>
      <c r="C661"/>
      <c r="D661"/>
      <c r="E661" s="8"/>
      <c r="F661"/>
      <c r="G661"/>
      <c r="H661" s="62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</row>
    <row r="662" spans="1:115" s="10" customFormat="1" x14ac:dyDescent="0.25">
      <c r="A662"/>
      <c r="C662"/>
      <c r="D662"/>
      <c r="E662" s="8"/>
      <c r="F662"/>
      <c r="G662"/>
      <c r="H662" s="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P662"/>
      <c r="CQ662"/>
      <c r="CR662"/>
      <c r="CS662"/>
      <c r="CT662"/>
      <c r="CU662"/>
      <c r="CV662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  <c r="DK662"/>
    </row>
    <row r="663" spans="1:115" s="10" customFormat="1" x14ac:dyDescent="0.25">
      <c r="A663"/>
      <c r="C663"/>
      <c r="D663"/>
      <c r="E663" s="8"/>
      <c r="F663"/>
      <c r="G663"/>
      <c r="H663" s="62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</row>
    <row r="664" spans="1:115" s="10" customFormat="1" x14ac:dyDescent="0.25">
      <c r="A664"/>
      <c r="C664"/>
      <c r="D664"/>
      <c r="E664" s="8"/>
      <c r="F664"/>
      <c r="G664"/>
      <c r="H664" s="62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  <c r="CP664"/>
      <c r="CQ664"/>
      <c r="CR664"/>
      <c r="CS664"/>
      <c r="CT664"/>
      <c r="CU664"/>
      <c r="CV664"/>
      <c r="CW664"/>
      <c r="CX664"/>
      <c r="CY664"/>
      <c r="CZ664"/>
      <c r="DA664"/>
      <c r="DB664"/>
      <c r="DC664"/>
      <c r="DD664"/>
      <c r="DE664"/>
      <c r="DF664"/>
      <c r="DG664"/>
      <c r="DH664"/>
      <c r="DI664"/>
      <c r="DJ664"/>
      <c r="DK664"/>
    </row>
    <row r="665" spans="1:115" s="10" customFormat="1" x14ac:dyDescent="0.25">
      <c r="A665"/>
      <c r="C665"/>
      <c r="D665"/>
      <c r="E665" s="8"/>
      <c r="F665"/>
      <c r="G665"/>
      <c r="H665" s="62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</row>
    <row r="666" spans="1:115" s="10" customFormat="1" x14ac:dyDescent="0.25">
      <c r="A666"/>
      <c r="C666"/>
      <c r="D666"/>
      <c r="E666" s="8"/>
      <c r="F666"/>
      <c r="G666"/>
      <c r="H666" s="62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  <c r="CP666"/>
      <c r="CQ666"/>
      <c r="CR666"/>
      <c r="CS666"/>
      <c r="CT666"/>
      <c r="CU666"/>
      <c r="CV666"/>
      <c r="CW666"/>
      <c r="CX666"/>
      <c r="CY666"/>
      <c r="CZ666"/>
      <c r="DA666"/>
      <c r="DB666"/>
      <c r="DC666"/>
      <c r="DD666"/>
      <c r="DE666"/>
      <c r="DF666"/>
      <c r="DG666"/>
      <c r="DH666"/>
      <c r="DI666"/>
      <c r="DJ666"/>
      <c r="DK666"/>
    </row>
    <row r="667" spans="1:115" s="10" customFormat="1" x14ac:dyDescent="0.25">
      <c r="A667"/>
      <c r="C667"/>
      <c r="D667"/>
      <c r="E667" s="8"/>
      <c r="F667"/>
      <c r="G667"/>
      <c r="H667" s="62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  <c r="CP667"/>
      <c r="CQ667"/>
      <c r="CR667"/>
      <c r="CS667"/>
      <c r="CT667"/>
      <c r="CU667"/>
      <c r="CV667"/>
      <c r="CW667"/>
      <c r="CX667"/>
      <c r="CY667"/>
      <c r="CZ667"/>
      <c r="DA667"/>
      <c r="DB667"/>
      <c r="DC667"/>
      <c r="DD667"/>
      <c r="DE667"/>
      <c r="DF667"/>
      <c r="DG667"/>
      <c r="DH667"/>
      <c r="DI667"/>
      <c r="DJ667"/>
      <c r="DK667"/>
    </row>
    <row r="668" spans="1:115" s="10" customFormat="1" x14ac:dyDescent="0.25">
      <c r="A668"/>
      <c r="C668"/>
      <c r="D668"/>
      <c r="E668" s="8"/>
      <c r="F668"/>
      <c r="G668"/>
      <c r="H668" s="62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  <c r="CP668"/>
      <c r="CQ668"/>
      <c r="CR668"/>
      <c r="CS668"/>
      <c r="CT668"/>
      <c r="CU668"/>
      <c r="CV668"/>
      <c r="CW668"/>
      <c r="CX668"/>
      <c r="CY668"/>
      <c r="CZ668"/>
      <c r="DA668"/>
      <c r="DB668"/>
      <c r="DC668"/>
      <c r="DD668"/>
      <c r="DE668"/>
      <c r="DF668"/>
      <c r="DG668"/>
      <c r="DH668"/>
      <c r="DI668"/>
      <c r="DJ668"/>
      <c r="DK668"/>
    </row>
    <row r="669" spans="1:115" s="10" customFormat="1" x14ac:dyDescent="0.25">
      <c r="A669"/>
      <c r="C669"/>
      <c r="D669"/>
      <c r="E669" s="8"/>
      <c r="F669"/>
      <c r="G669"/>
      <c r="H669" s="62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P669"/>
      <c r="CQ669"/>
      <c r="CR669"/>
      <c r="CS669"/>
      <c r="CT669"/>
      <c r="CU669"/>
      <c r="CV669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  <c r="DK669"/>
    </row>
    <row r="670" spans="1:115" s="10" customFormat="1" x14ac:dyDescent="0.25">
      <c r="A670"/>
      <c r="C670"/>
      <c r="D670"/>
      <c r="E670" s="8"/>
      <c r="F670"/>
      <c r="G670"/>
      <c r="H670" s="62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  <c r="CH670"/>
      <c r="CI670"/>
      <c r="CJ670"/>
      <c r="CK670"/>
      <c r="CL670"/>
      <c r="CM670"/>
      <c r="CN670"/>
      <c r="CO670"/>
      <c r="CP670"/>
      <c r="CQ670"/>
      <c r="CR670"/>
      <c r="CS670"/>
      <c r="CT670"/>
      <c r="CU670"/>
      <c r="CV670"/>
      <c r="CW670"/>
      <c r="CX670"/>
      <c r="CY670"/>
      <c r="CZ670"/>
      <c r="DA670"/>
      <c r="DB670"/>
      <c r="DC670"/>
      <c r="DD670"/>
      <c r="DE670"/>
      <c r="DF670"/>
      <c r="DG670"/>
      <c r="DH670"/>
      <c r="DI670"/>
      <c r="DJ670"/>
      <c r="DK670"/>
    </row>
    <row r="671" spans="1:115" s="10" customFormat="1" x14ac:dyDescent="0.25">
      <c r="A671"/>
      <c r="C671"/>
      <c r="D671"/>
      <c r="E671" s="8"/>
      <c r="F671"/>
      <c r="G671"/>
      <c r="H671" s="62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  <c r="CH671"/>
      <c r="CI671"/>
      <c r="CJ671"/>
      <c r="CK671"/>
      <c r="CL671"/>
      <c r="CM671"/>
      <c r="CN671"/>
      <c r="CO671"/>
      <c r="CP671"/>
      <c r="CQ671"/>
      <c r="CR671"/>
      <c r="CS671"/>
      <c r="CT671"/>
      <c r="CU671"/>
      <c r="CV671"/>
      <c r="CW671"/>
      <c r="CX671"/>
      <c r="CY671"/>
      <c r="CZ671"/>
      <c r="DA671"/>
      <c r="DB671"/>
      <c r="DC671"/>
      <c r="DD671"/>
      <c r="DE671"/>
      <c r="DF671"/>
      <c r="DG671"/>
      <c r="DH671"/>
      <c r="DI671"/>
      <c r="DJ671"/>
      <c r="DK671"/>
    </row>
    <row r="672" spans="1:115" s="10" customFormat="1" x14ac:dyDescent="0.25">
      <c r="A672"/>
      <c r="C672"/>
      <c r="D672"/>
      <c r="E672" s="8"/>
      <c r="F672"/>
      <c r="G672"/>
      <c r="H672" s="6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  <c r="CN672"/>
      <c r="CO672"/>
      <c r="CP672"/>
      <c r="CQ672"/>
      <c r="CR672"/>
      <c r="CS672"/>
      <c r="CT672"/>
      <c r="CU672"/>
      <c r="CV672"/>
      <c r="CW672"/>
      <c r="CX672"/>
      <c r="CY672"/>
      <c r="CZ672"/>
      <c r="DA672"/>
      <c r="DB672"/>
      <c r="DC672"/>
      <c r="DD672"/>
      <c r="DE672"/>
      <c r="DF672"/>
      <c r="DG672"/>
      <c r="DH672"/>
      <c r="DI672"/>
      <c r="DJ672"/>
      <c r="DK672"/>
    </row>
    <row r="673" spans="1:115" s="10" customFormat="1" x14ac:dyDescent="0.25">
      <c r="A673"/>
      <c r="C673"/>
      <c r="D673"/>
      <c r="E673" s="8"/>
      <c r="F673"/>
      <c r="G673"/>
      <c r="H673" s="62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  <c r="CN673"/>
      <c r="CO673"/>
      <c r="CP673"/>
      <c r="CQ673"/>
      <c r="CR673"/>
      <c r="CS673"/>
      <c r="CT673"/>
      <c r="CU673"/>
      <c r="CV673"/>
      <c r="CW673"/>
      <c r="CX673"/>
      <c r="CY673"/>
      <c r="CZ673"/>
      <c r="DA673"/>
      <c r="DB673"/>
      <c r="DC673"/>
      <c r="DD673"/>
      <c r="DE673"/>
      <c r="DF673"/>
      <c r="DG673"/>
      <c r="DH673"/>
      <c r="DI673"/>
      <c r="DJ673"/>
      <c r="DK673"/>
    </row>
    <row r="674" spans="1:115" s="10" customFormat="1" x14ac:dyDescent="0.25">
      <c r="A674"/>
      <c r="C674"/>
      <c r="D674"/>
      <c r="E674" s="8"/>
      <c r="F674"/>
      <c r="G674"/>
      <c r="H674" s="62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H674"/>
      <c r="CI674"/>
      <c r="CJ674"/>
      <c r="CK674"/>
      <c r="CL674"/>
      <c r="CM674"/>
      <c r="CN674"/>
      <c r="CO674"/>
      <c r="CP674"/>
      <c r="CQ674"/>
      <c r="CR674"/>
      <c r="CS674"/>
      <c r="CT674"/>
      <c r="CU674"/>
      <c r="CV674"/>
      <c r="CW674"/>
      <c r="CX674"/>
      <c r="CY674"/>
      <c r="CZ674"/>
      <c r="DA674"/>
      <c r="DB674"/>
      <c r="DC674"/>
      <c r="DD674"/>
      <c r="DE674"/>
      <c r="DF674"/>
      <c r="DG674"/>
      <c r="DH674"/>
      <c r="DI674"/>
      <c r="DJ674"/>
      <c r="DK674"/>
    </row>
    <row r="675" spans="1:115" s="10" customFormat="1" x14ac:dyDescent="0.25">
      <c r="A675"/>
      <c r="C675"/>
      <c r="D675"/>
      <c r="E675" s="8"/>
      <c r="F675"/>
      <c r="G675"/>
      <c r="H675" s="62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  <c r="CP675"/>
      <c r="CQ675"/>
      <c r="CR675"/>
      <c r="CS675"/>
      <c r="CT675"/>
      <c r="CU675"/>
      <c r="CV675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  <c r="DK675"/>
    </row>
    <row r="676" spans="1:115" s="10" customFormat="1" x14ac:dyDescent="0.25">
      <c r="A676"/>
      <c r="C676"/>
      <c r="D676"/>
      <c r="E676" s="8"/>
      <c r="F676"/>
      <c r="G676"/>
      <c r="H676" s="62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  <c r="CP676"/>
      <c r="CQ676"/>
      <c r="CR676"/>
      <c r="CS676"/>
      <c r="CT676"/>
      <c r="CU676"/>
      <c r="CV676"/>
      <c r="CW676"/>
      <c r="CX676"/>
      <c r="CY676"/>
      <c r="CZ676"/>
      <c r="DA676"/>
      <c r="DB676"/>
      <c r="DC676"/>
      <c r="DD676"/>
      <c r="DE676"/>
      <c r="DF676"/>
      <c r="DG676"/>
      <c r="DH676"/>
      <c r="DI676"/>
      <c r="DJ676"/>
      <c r="DK676"/>
    </row>
    <row r="677" spans="1:115" s="10" customFormat="1" x14ac:dyDescent="0.25">
      <c r="A677"/>
      <c r="C677"/>
      <c r="D677"/>
      <c r="E677" s="8"/>
      <c r="F677"/>
      <c r="G677"/>
      <c r="H677" s="62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  <c r="CP677"/>
      <c r="CQ677"/>
      <c r="CR677"/>
      <c r="CS677"/>
      <c r="CT677"/>
      <c r="CU677"/>
      <c r="CV677"/>
      <c r="CW677"/>
      <c r="CX677"/>
      <c r="CY677"/>
      <c r="CZ677"/>
      <c r="DA677"/>
      <c r="DB677"/>
      <c r="DC677"/>
      <c r="DD677"/>
      <c r="DE677"/>
      <c r="DF677"/>
      <c r="DG677"/>
      <c r="DH677"/>
      <c r="DI677"/>
      <c r="DJ677"/>
      <c r="DK677"/>
    </row>
    <row r="678" spans="1:115" s="10" customFormat="1" x14ac:dyDescent="0.25">
      <c r="A678"/>
      <c r="C678"/>
      <c r="D678"/>
      <c r="E678" s="8"/>
      <c r="F678"/>
      <c r="G678"/>
      <c r="H678" s="62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  <c r="CQ678"/>
      <c r="CR678"/>
      <c r="CS678"/>
      <c r="CT678"/>
      <c r="CU678"/>
      <c r="CV678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</row>
    <row r="679" spans="1:115" s="10" customFormat="1" x14ac:dyDescent="0.25">
      <c r="A679"/>
      <c r="C679"/>
      <c r="D679"/>
      <c r="E679" s="8"/>
      <c r="F679"/>
      <c r="G679"/>
      <c r="H679" s="62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  <c r="CQ679"/>
      <c r="CR679"/>
      <c r="CS679"/>
      <c r="CT679"/>
      <c r="CU679"/>
      <c r="CV679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</row>
    <row r="680" spans="1:115" s="10" customFormat="1" x14ac:dyDescent="0.25">
      <c r="A680"/>
      <c r="C680"/>
      <c r="D680"/>
      <c r="E680" s="8"/>
      <c r="F680"/>
      <c r="G680"/>
      <c r="H680" s="62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  <c r="CN680"/>
      <c r="CO680"/>
      <c r="CP680"/>
      <c r="CQ680"/>
      <c r="CR680"/>
      <c r="CS680"/>
      <c r="CT680"/>
      <c r="CU680"/>
      <c r="CV680"/>
      <c r="CW680"/>
      <c r="CX680"/>
      <c r="CY680"/>
      <c r="CZ680"/>
      <c r="DA680"/>
      <c r="DB680"/>
      <c r="DC680"/>
      <c r="DD680"/>
      <c r="DE680"/>
      <c r="DF680"/>
      <c r="DG680"/>
      <c r="DH680"/>
      <c r="DI680"/>
      <c r="DJ680"/>
      <c r="DK680"/>
    </row>
    <row r="681" spans="1:115" s="10" customFormat="1" x14ac:dyDescent="0.25">
      <c r="A681"/>
      <c r="C681"/>
      <c r="D681"/>
      <c r="E681" s="8"/>
      <c r="F681"/>
      <c r="G681"/>
      <c r="H681" s="62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  <c r="CN681"/>
      <c r="CO681"/>
      <c r="CP681"/>
      <c r="CQ681"/>
      <c r="CR681"/>
      <c r="CS681"/>
      <c r="CT681"/>
      <c r="CU681"/>
      <c r="CV681"/>
      <c r="CW681"/>
      <c r="CX681"/>
      <c r="CY681"/>
      <c r="CZ681"/>
      <c r="DA681"/>
      <c r="DB681"/>
      <c r="DC681"/>
      <c r="DD681"/>
      <c r="DE681"/>
      <c r="DF681"/>
      <c r="DG681"/>
      <c r="DH681"/>
      <c r="DI681"/>
      <c r="DJ681"/>
      <c r="DK681"/>
    </row>
    <row r="682" spans="1:115" s="10" customFormat="1" x14ac:dyDescent="0.25">
      <c r="A682"/>
      <c r="C682"/>
      <c r="D682"/>
      <c r="E682" s="8"/>
      <c r="F682"/>
      <c r="G682"/>
      <c r="H682" s="6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  <c r="CP682"/>
      <c r="CQ682"/>
      <c r="CR682"/>
      <c r="CS682"/>
      <c r="CT682"/>
      <c r="CU682"/>
      <c r="CV682"/>
      <c r="CW682"/>
      <c r="CX682"/>
      <c r="CY682"/>
      <c r="CZ682"/>
      <c r="DA682"/>
      <c r="DB682"/>
      <c r="DC682"/>
      <c r="DD682"/>
      <c r="DE682"/>
      <c r="DF682"/>
      <c r="DG682"/>
      <c r="DH682"/>
      <c r="DI682"/>
      <c r="DJ682"/>
      <c r="DK682"/>
    </row>
    <row r="683" spans="1:115" s="10" customFormat="1" x14ac:dyDescent="0.25">
      <c r="A683"/>
      <c r="C683"/>
      <c r="D683"/>
      <c r="E683" s="8"/>
      <c r="F683"/>
      <c r="G683"/>
      <c r="H683" s="62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</row>
    <row r="684" spans="1:115" s="10" customFormat="1" x14ac:dyDescent="0.25">
      <c r="A684"/>
      <c r="C684"/>
      <c r="D684"/>
      <c r="E684" s="8"/>
      <c r="F684"/>
      <c r="G684"/>
      <c r="H684" s="62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  <c r="CQ684"/>
      <c r="CR684"/>
      <c r="CS684"/>
      <c r="CT684"/>
      <c r="CU684"/>
      <c r="CV684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</row>
    <row r="685" spans="1:115" s="10" customFormat="1" x14ac:dyDescent="0.25">
      <c r="A685"/>
      <c r="C685"/>
      <c r="D685"/>
      <c r="E685" s="8"/>
      <c r="F685"/>
      <c r="G685"/>
      <c r="H685" s="62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  <c r="CP685"/>
      <c r="CQ685"/>
      <c r="CR685"/>
      <c r="CS685"/>
      <c r="CT685"/>
      <c r="CU685"/>
      <c r="CV685"/>
      <c r="CW685"/>
      <c r="CX685"/>
      <c r="CY685"/>
      <c r="CZ685"/>
      <c r="DA685"/>
      <c r="DB685"/>
      <c r="DC685"/>
      <c r="DD685"/>
      <c r="DE685"/>
      <c r="DF685"/>
      <c r="DG685"/>
      <c r="DH685"/>
      <c r="DI685"/>
      <c r="DJ685"/>
      <c r="DK685"/>
    </row>
    <row r="686" spans="1:115" s="10" customFormat="1" x14ac:dyDescent="0.25">
      <c r="A686"/>
      <c r="C686"/>
      <c r="D686"/>
      <c r="E686" s="8"/>
      <c r="F686"/>
      <c r="G686"/>
      <c r="H686" s="62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H686"/>
      <c r="CI686"/>
      <c r="CJ686"/>
      <c r="CK686"/>
      <c r="CL686"/>
      <c r="CM686"/>
      <c r="CN686"/>
      <c r="CO686"/>
      <c r="CP686"/>
      <c r="CQ686"/>
      <c r="CR686"/>
      <c r="CS686"/>
      <c r="CT686"/>
      <c r="CU686"/>
      <c r="CV686"/>
      <c r="CW686"/>
      <c r="CX686"/>
      <c r="CY686"/>
      <c r="CZ686"/>
      <c r="DA686"/>
      <c r="DB686"/>
      <c r="DC686"/>
      <c r="DD686"/>
      <c r="DE686"/>
      <c r="DF686"/>
      <c r="DG686"/>
      <c r="DH686"/>
      <c r="DI686"/>
      <c r="DJ686"/>
      <c r="DK686"/>
    </row>
    <row r="687" spans="1:115" s="10" customFormat="1" x14ac:dyDescent="0.25">
      <c r="A687"/>
      <c r="C687"/>
      <c r="D687"/>
      <c r="E687" s="8"/>
      <c r="F687"/>
      <c r="G687"/>
      <c r="H687" s="62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  <c r="CP687"/>
      <c r="CQ687"/>
      <c r="CR687"/>
      <c r="CS687"/>
      <c r="CT687"/>
      <c r="CU687"/>
      <c r="CV687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  <c r="DK687"/>
    </row>
    <row r="688" spans="1:115" s="10" customFormat="1" x14ac:dyDescent="0.25">
      <c r="A688"/>
      <c r="C688"/>
      <c r="D688"/>
      <c r="E688" s="8"/>
      <c r="F688"/>
      <c r="G688"/>
      <c r="H688" s="62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  <c r="CN688"/>
      <c r="CO688"/>
      <c r="CP688"/>
      <c r="CQ688"/>
      <c r="CR688"/>
      <c r="CS688"/>
      <c r="CT688"/>
      <c r="CU688"/>
      <c r="CV688"/>
      <c r="CW688"/>
      <c r="CX688"/>
      <c r="CY688"/>
      <c r="CZ688"/>
      <c r="DA688"/>
      <c r="DB688"/>
      <c r="DC688"/>
      <c r="DD688"/>
      <c r="DE688"/>
      <c r="DF688"/>
      <c r="DG688"/>
      <c r="DH688"/>
      <c r="DI688"/>
      <c r="DJ688"/>
      <c r="DK688"/>
    </row>
    <row r="689" spans="1:115" s="10" customFormat="1" x14ac:dyDescent="0.25">
      <c r="A689"/>
      <c r="C689"/>
      <c r="D689"/>
      <c r="E689" s="8"/>
      <c r="F689"/>
      <c r="G689"/>
      <c r="H689" s="62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  <c r="CQ689"/>
      <c r="CR689"/>
      <c r="CS689"/>
      <c r="CT689"/>
      <c r="CU689"/>
      <c r="CV689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</row>
    <row r="690" spans="1:115" s="10" customFormat="1" x14ac:dyDescent="0.25">
      <c r="A690"/>
      <c r="C690"/>
      <c r="D690"/>
      <c r="E690" s="8"/>
      <c r="F690"/>
      <c r="G690"/>
      <c r="H690" s="62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  <c r="CQ690"/>
      <c r="CR690"/>
      <c r="CS690"/>
      <c r="CT690"/>
      <c r="CU690"/>
      <c r="CV690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  <c r="DK690"/>
    </row>
    <row r="691" spans="1:115" s="10" customFormat="1" x14ac:dyDescent="0.25">
      <c r="A691"/>
      <c r="C691"/>
      <c r="D691"/>
      <c r="E691" s="8"/>
      <c r="F691"/>
      <c r="G691"/>
      <c r="H691" s="62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  <c r="CP691"/>
      <c r="CQ691"/>
      <c r="CR691"/>
      <c r="CS691"/>
      <c r="CT691"/>
      <c r="CU691"/>
      <c r="CV691"/>
      <c r="CW691"/>
      <c r="CX691"/>
      <c r="CY691"/>
      <c r="CZ691"/>
      <c r="DA691"/>
      <c r="DB691"/>
      <c r="DC691"/>
      <c r="DD691"/>
      <c r="DE691"/>
      <c r="DF691"/>
      <c r="DG691"/>
      <c r="DH691"/>
      <c r="DI691"/>
      <c r="DJ691"/>
      <c r="DK691"/>
    </row>
    <row r="692" spans="1:115" s="10" customFormat="1" x14ac:dyDescent="0.25">
      <c r="A692"/>
      <c r="C692"/>
      <c r="D692"/>
      <c r="E692" s="8"/>
      <c r="F692"/>
      <c r="G692"/>
      <c r="H692" s="6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  <c r="CP692"/>
      <c r="CQ692"/>
      <c r="CR692"/>
      <c r="CS692"/>
      <c r="CT692"/>
      <c r="CU692"/>
      <c r="CV692"/>
      <c r="CW692"/>
      <c r="CX692"/>
      <c r="CY692"/>
      <c r="CZ692"/>
      <c r="DA692"/>
      <c r="DB692"/>
      <c r="DC692"/>
      <c r="DD692"/>
      <c r="DE692"/>
      <c r="DF692"/>
      <c r="DG692"/>
      <c r="DH692"/>
      <c r="DI692"/>
      <c r="DJ692"/>
      <c r="DK692"/>
    </row>
    <row r="693" spans="1:115" s="10" customFormat="1" x14ac:dyDescent="0.25">
      <c r="A693"/>
      <c r="C693"/>
      <c r="D693"/>
      <c r="E693" s="8"/>
      <c r="F693"/>
      <c r="G693"/>
      <c r="H693" s="62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P693"/>
      <c r="CQ693"/>
      <c r="CR693"/>
      <c r="CS693"/>
      <c r="CT693"/>
      <c r="CU693"/>
      <c r="CV693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  <c r="DK693"/>
    </row>
    <row r="694" spans="1:115" s="10" customFormat="1" x14ac:dyDescent="0.25">
      <c r="A694"/>
      <c r="C694"/>
      <c r="D694"/>
      <c r="E694" s="8"/>
      <c r="F694"/>
      <c r="G694"/>
      <c r="H694" s="62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  <c r="CQ694"/>
      <c r="CR694"/>
      <c r="CS694"/>
      <c r="CT694"/>
      <c r="CU694"/>
      <c r="CV694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</row>
    <row r="695" spans="1:115" s="10" customFormat="1" x14ac:dyDescent="0.25">
      <c r="A695"/>
      <c r="C695"/>
      <c r="D695"/>
      <c r="E695" s="8"/>
      <c r="F695"/>
      <c r="G695"/>
      <c r="H695" s="62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  <c r="CN695"/>
      <c r="CO695"/>
      <c r="CP695"/>
      <c r="CQ695"/>
      <c r="CR695"/>
      <c r="CS695"/>
      <c r="CT695"/>
      <c r="CU695"/>
      <c r="CV695"/>
      <c r="CW695"/>
      <c r="CX695"/>
      <c r="CY695"/>
      <c r="CZ695"/>
      <c r="DA695"/>
      <c r="DB695"/>
      <c r="DC695"/>
      <c r="DD695"/>
      <c r="DE695"/>
      <c r="DF695"/>
      <c r="DG695"/>
      <c r="DH695"/>
      <c r="DI695"/>
      <c r="DJ695"/>
      <c r="DK695"/>
    </row>
    <row r="696" spans="1:115" s="10" customFormat="1" x14ac:dyDescent="0.25">
      <c r="A696"/>
      <c r="C696"/>
      <c r="D696"/>
      <c r="E696" s="8"/>
      <c r="F696"/>
      <c r="G696"/>
      <c r="H696" s="62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P696"/>
      <c r="CQ696"/>
      <c r="CR696"/>
      <c r="CS696"/>
      <c r="CT696"/>
      <c r="CU696"/>
      <c r="CV696"/>
      <c r="CW696"/>
      <c r="CX696"/>
      <c r="CY696"/>
      <c r="CZ696"/>
      <c r="DA696"/>
      <c r="DB696"/>
      <c r="DC696"/>
      <c r="DD696"/>
      <c r="DE696"/>
      <c r="DF696"/>
      <c r="DG696"/>
      <c r="DH696"/>
      <c r="DI696"/>
      <c r="DJ696"/>
      <c r="DK696"/>
    </row>
    <row r="697" spans="1:115" s="10" customFormat="1" x14ac:dyDescent="0.25">
      <c r="A697"/>
      <c r="C697"/>
      <c r="D697"/>
      <c r="E697" s="8"/>
      <c r="F697"/>
      <c r="G697"/>
      <c r="H697" s="62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  <c r="CH697"/>
      <c r="CI697"/>
      <c r="CJ697"/>
      <c r="CK697"/>
      <c r="CL697"/>
      <c r="CM697"/>
      <c r="CN697"/>
      <c r="CO697"/>
      <c r="CP697"/>
      <c r="CQ697"/>
      <c r="CR697"/>
      <c r="CS697"/>
      <c r="CT697"/>
      <c r="CU697"/>
      <c r="CV697"/>
      <c r="CW697"/>
      <c r="CX697"/>
      <c r="CY697"/>
      <c r="CZ697"/>
      <c r="DA697"/>
      <c r="DB697"/>
      <c r="DC697"/>
      <c r="DD697"/>
      <c r="DE697"/>
      <c r="DF697"/>
      <c r="DG697"/>
      <c r="DH697"/>
      <c r="DI697"/>
      <c r="DJ697"/>
      <c r="DK697"/>
    </row>
    <row r="698" spans="1:115" s="10" customFormat="1" x14ac:dyDescent="0.25">
      <c r="A698"/>
      <c r="C698"/>
      <c r="D698"/>
      <c r="E698" s="8"/>
      <c r="F698"/>
      <c r="G698"/>
      <c r="H698" s="62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  <c r="CN698"/>
      <c r="CO698"/>
      <c r="CP698"/>
      <c r="CQ698"/>
      <c r="CR698"/>
      <c r="CS698"/>
      <c r="CT698"/>
      <c r="CU698"/>
      <c r="CV698"/>
      <c r="CW698"/>
      <c r="CX698"/>
      <c r="CY698"/>
      <c r="CZ698"/>
      <c r="DA698"/>
      <c r="DB698"/>
      <c r="DC698"/>
      <c r="DD698"/>
      <c r="DE698"/>
      <c r="DF698"/>
      <c r="DG698"/>
      <c r="DH698"/>
      <c r="DI698"/>
      <c r="DJ698"/>
      <c r="DK698"/>
    </row>
    <row r="699" spans="1:115" s="10" customFormat="1" x14ac:dyDescent="0.25">
      <c r="A699"/>
      <c r="C699"/>
      <c r="D699"/>
      <c r="E699" s="8"/>
      <c r="F699"/>
      <c r="G699"/>
      <c r="H699" s="62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  <c r="BY699"/>
      <c r="BZ699"/>
      <c r="CA699"/>
      <c r="CB699"/>
      <c r="CC699"/>
      <c r="CD699"/>
      <c r="CE699"/>
      <c r="CF699"/>
      <c r="CG699"/>
      <c r="CH699"/>
      <c r="CI699"/>
      <c r="CJ699"/>
      <c r="CK699"/>
      <c r="CL699"/>
      <c r="CM699"/>
      <c r="CN699"/>
      <c r="CO699"/>
      <c r="CP699"/>
      <c r="CQ699"/>
      <c r="CR699"/>
      <c r="CS699"/>
      <c r="CT699"/>
      <c r="CU699"/>
      <c r="CV699"/>
      <c r="CW699"/>
      <c r="CX699"/>
      <c r="CY699"/>
      <c r="CZ699"/>
      <c r="DA699"/>
      <c r="DB699"/>
      <c r="DC699"/>
      <c r="DD699"/>
      <c r="DE699"/>
      <c r="DF699"/>
      <c r="DG699"/>
      <c r="DH699"/>
      <c r="DI699"/>
      <c r="DJ699"/>
      <c r="DK699"/>
    </row>
    <row r="700" spans="1:115" s="10" customFormat="1" x14ac:dyDescent="0.25">
      <c r="A700"/>
      <c r="C700"/>
      <c r="D700"/>
      <c r="E700" s="8"/>
      <c r="F700"/>
      <c r="G700"/>
      <c r="H700" s="62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  <c r="BY700"/>
      <c r="BZ700"/>
      <c r="CA700"/>
      <c r="CB700"/>
      <c r="CC700"/>
      <c r="CD700"/>
      <c r="CE700"/>
      <c r="CF700"/>
      <c r="CG700"/>
      <c r="CH700"/>
      <c r="CI700"/>
      <c r="CJ700"/>
      <c r="CK700"/>
      <c r="CL700"/>
      <c r="CM700"/>
      <c r="CN700"/>
      <c r="CO700"/>
      <c r="CP700"/>
      <c r="CQ700"/>
      <c r="CR700"/>
      <c r="CS700"/>
      <c r="CT700"/>
      <c r="CU700"/>
      <c r="CV700"/>
      <c r="CW700"/>
      <c r="CX700"/>
      <c r="CY700"/>
      <c r="CZ700"/>
      <c r="DA700"/>
      <c r="DB700"/>
      <c r="DC700"/>
      <c r="DD700"/>
      <c r="DE700"/>
      <c r="DF700"/>
      <c r="DG700"/>
      <c r="DH700"/>
      <c r="DI700"/>
      <c r="DJ700"/>
      <c r="DK700"/>
    </row>
    <row r="701" spans="1:115" s="10" customFormat="1" x14ac:dyDescent="0.25">
      <c r="A701"/>
      <c r="C701"/>
      <c r="D701"/>
      <c r="E701" s="8"/>
      <c r="F701"/>
      <c r="G701"/>
      <c r="H701" s="62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  <c r="CP701"/>
      <c r="CQ701"/>
      <c r="CR701"/>
      <c r="CS701"/>
      <c r="CT701"/>
      <c r="CU701"/>
      <c r="CV701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</row>
    <row r="702" spans="1:115" s="10" customFormat="1" x14ac:dyDescent="0.25">
      <c r="A702"/>
      <c r="C702"/>
      <c r="D702"/>
      <c r="E702" s="8"/>
      <c r="F702"/>
      <c r="G702"/>
      <c r="H702" s="6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  <c r="CH702"/>
      <c r="CI702"/>
      <c r="CJ702"/>
      <c r="CK702"/>
      <c r="CL702"/>
      <c r="CM702"/>
      <c r="CN702"/>
      <c r="CO702"/>
      <c r="CP702"/>
      <c r="CQ702"/>
      <c r="CR702"/>
      <c r="CS702"/>
      <c r="CT702"/>
      <c r="CU702"/>
      <c r="CV702"/>
      <c r="CW702"/>
      <c r="CX702"/>
      <c r="CY702"/>
      <c r="CZ702"/>
      <c r="DA702"/>
      <c r="DB702"/>
      <c r="DC702"/>
      <c r="DD702"/>
      <c r="DE702"/>
      <c r="DF702"/>
      <c r="DG702"/>
      <c r="DH702"/>
      <c r="DI702"/>
      <c r="DJ702"/>
      <c r="DK702"/>
    </row>
    <row r="703" spans="1:115" s="10" customFormat="1" x14ac:dyDescent="0.25">
      <c r="A703"/>
      <c r="C703"/>
      <c r="D703"/>
      <c r="E703" s="8"/>
      <c r="F703"/>
      <c r="G703"/>
      <c r="H703" s="62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</row>
    <row r="704" spans="1:115" s="10" customFormat="1" x14ac:dyDescent="0.25">
      <c r="A704"/>
      <c r="C704"/>
      <c r="D704"/>
      <c r="E704" s="8"/>
      <c r="F704"/>
      <c r="G704"/>
      <c r="H704" s="62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  <c r="BX704"/>
      <c r="BY704"/>
      <c r="BZ704"/>
      <c r="CA704"/>
      <c r="CB704"/>
      <c r="CC704"/>
      <c r="CD704"/>
      <c r="CE704"/>
      <c r="CF704"/>
      <c r="CG704"/>
      <c r="CH704"/>
      <c r="CI704"/>
      <c r="CJ704"/>
      <c r="CK704"/>
      <c r="CL704"/>
      <c r="CM704"/>
      <c r="CN704"/>
      <c r="CO704"/>
      <c r="CP704"/>
      <c r="CQ704"/>
      <c r="CR704"/>
      <c r="CS704"/>
      <c r="CT704"/>
      <c r="CU704"/>
      <c r="CV704"/>
      <c r="CW704"/>
      <c r="CX704"/>
      <c r="CY704"/>
      <c r="CZ704"/>
      <c r="DA704"/>
      <c r="DB704"/>
      <c r="DC704"/>
      <c r="DD704"/>
      <c r="DE704"/>
      <c r="DF704"/>
      <c r="DG704"/>
      <c r="DH704"/>
      <c r="DI704"/>
      <c r="DJ704"/>
      <c r="DK704"/>
    </row>
    <row r="705" spans="1:115" s="10" customFormat="1" x14ac:dyDescent="0.25">
      <c r="A705"/>
      <c r="C705"/>
      <c r="D705"/>
      <c r="E705" s="8"/>
      <c r="F705"/>
      <c r="G705"/>
      <c r="H705" s="62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  <c r="CP705"/>
      <c r="CQ705"/>
      <c r="CR705"/>
      <c r="CS705"/>
      <c r="CT705"/>
      <c r="CU705"/>
      <c r="CV705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  <c r="DK705"/>
    </row>
    <row r="706" spans="1:115" s="10" customFormat="1" x14ac:dyDescent="0.25">
      <c r="A706"/>
      <c r="C706"/>
      <c r="D706"/>
      <c r="E706" s="8"/>
      <c r="F706"/>
      <c r="G706"/>
      <c r="H706" s="62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  <c r="BX706"/>
      <c r="BY706"/>
      <c r="BZ706"/>
      <c r="CA706"/>
      <c r="CB706"/>
      <c r="CC706"/>
      <c r="CD706"/>
      <c r="CE706"/>
      <c r="CF706"/>
      <c r="CG706"/>
      <c r="CH706"/>
      <c r="CI706"/>
      <c r="CJ706"/>
      <c r="CK706"/>
      <c r="CL706"/>
      <c r="CM706"/>
      <c r="CN706"/>
      <c r="CO706"/>
      <c r="CP706"/>
      <c r="CQ706"/>
      <c r="CR706"/>
      <c r="CS706"/>
      <c r="CT706"/>
      <c r="CU706"/>
      <c r="CV706"/>
      <c r="CW706"/>
      <c r="CX706"/>
      <c r="CY706"/>
      <c r="CZ706"/>
      <c r="DA706"/>
      <c r="DB706"/>
      <c r="DC706"/>
      <c r="DD706"/>
      <c r="DE706"/>
      <c r="DF706"/>
      <c r="DG706"/>
      <c r="DH706"/>
      <c r="DI706"/>
      <c r="DJ706"/>
      <c r="DK706"/>
    </row>
    <row r="707" spans="1:115" s="10" customFormat="1" x14ac:dyDescent="0.25">
      <c r="A707"/>
      <c r="C707"/>
      <c r="D707"/>
      <c r="E707" s="8"/>
      <c r="F707"/>
      <c r="G707"/>
      <c r="H707" s="62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  <c r="CD707"/>
      <c r="CE707"/>
      <c r="CF707"/>
      <c r="CG707"/>
      <c r="CH707"/>
      <c r="CI707"/>
      <c r="CJ707"/>
      <c r="CK707"/>
      <c r="CL707"/>
      <c r="CM707"/>
      <c r="CN707"/>
      <c r="CO707"/>
      <c r="CP707"/>
      <c r="CQ707"/>
      <c r="CR707"/>
      <c r="CS707"/>
      <c r="CT707"/>
      <c r="CU707"/>
      <c r="CV707"/>
      <c r="CW707"/>
      <c r="CX707"/>
      <c r="CY707"/>
      <c r="CZ707"/>
      <c r="DA707"/>
      <c r="DB707"/>
      <c r="DC707"/>
      <c r="DD707"/>
      <c r="DE707"/>
      <c r="DF707"/>
      <c r="DG707"/>
      <c r="DH707"/>
      <c r="DI707"/>
      <c r="DJ707"/>
      <c r="DK707"/>
    </row>
    <row r="708" spans="1:115" s="10" customFormat="1" x14ac:dyDescent="0.25">
      <c r="A708"/>
      <c r="C708"/>
      <c r="D708"/>
      <c r="E708" s="8"/>
      <c r="F708"/>
      <c r="G708"/>
      <c r="H708" s="62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  <c r="CD708"/>
      <c r="CE708"/>
      <c r="CF708"/>
      <c r="CG708"/>
      <c r="CH708"/>
      <c r="CI708"/>
      <c r="CJ708"/>
      <c r="CK708"/>
      <c r="CL708"/>
      <c r="CM708"/>
      <c r="CN708"/>
      <c r="CO708"/>
      <c r="CP708"/>
      <c r="CQ708"/>
      <c r="CR708"/>
      <c r="CS708"/>
      <c r="CT708"/>
      <c r="CU708"/>
      <c r="CV708"/>
      <c r="CW708"/>
      <c r="CX708"/>
      <c r="CY708"/>
      <c r="CZ708"/>
      <c r="DA708"/>
      <c r="DB708"/>
      <c r="DC708"/>
      <c r="DD708"/>
      <c r="DE708"/>
      <c r="DF708"/>
      <c r="DG708"/>
      <c r="DH708"/>
      <c r="DI708"/>
      <c r="DJ708"/>
      <c r="DK708"/>
    </row>
    <row r="709" spans="1:115" s="10" customFormat="1" x14ac:dyDescent="0.25">
      <c r="A709"/>
      <c r="C709"/>
      <c r="D709"/>
      <c r="E709" s="8"/>
      <c r="F709"/>
      <c r="G709"/>
      <c r="H709" s="62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  <c r="CD709"/>
      <c r="CE709"/>
      <c r="CF709"/>
      <c r="CG709"/>
      <c r="CH709"/>
      <c r="CI709"/>
      <c r="CJ709"/>
      <c r="CK709"/>
      <c r="CL709"/>
      <c r="CM709"/>
      <c r="CN709"/>
      <c r="CO709"/>
      <c r="CP709"/>
      <c r="CQ709"/>
      <c r="CR709"/>
      <c r="CS709"/>
      <c r="CT709"/>
      <c r="CU709"/>
      <c r="CV709"/>
      <c r="CW709"/>
      <c r="CX709"/>
      <c r="CY709"/>
      <c r="CZ709"/>
      <c r="DA709"/>
      <c r="DB709"/>
      <c r="DC709"/>
      <c r="DD709"/>
      <c r="DE709"/>
      <c r="DF709"/>
      <c r="DG709"/>
      <c r="DH709"/>
      <c r="DI709"/>
      <c r="DJ709"/>
      <c r="DK709"/>
    </row>
    <row r="710" spans="1:115" s="10" customFormat="1" x14ac:dyDescent="0.25">
      <c r="A710"/>
      <c r="C710"/>
      <c r="D710"/>
      <c r="E710" s="8"/>
      <c r="F710"/>
      <c r="G710"/>
      <c r="H710" s="62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  <c r="CE710"/>
      <c r="CF710"/>
      <c r="CG710"/>
      <c r="CH710"/>
      <c r="CI710"/>
      <c r="CJ710"/>
      <c r="CK710"/>
      <c r="CL710"/>
      <c r="CM710"/>
      <c r="CN710"/>
      <c r="CO710"/>
      <c r="CP710"/>
      <c r="CQ710"/>
      <c r="CR710"/>
      <c r="CS710"/>
      <c r="CT710"/>
      <c r="CU710"/>
      <c r="CV710"/>
      <c r="CW710"/>
      <c r="CX710"/>
      <c r="CY710"/>
      <c r="CZ710"/>
      <c r="DA710"/>
      <c r="DB710"/>
      <c r="DC710"/>
      <c r="DD710"/>
      <c r="DE710"/>
      <c r="DF710"/>
      <c r="DG710"/>
      <c r="DH710"/>
      <c r="DI710"/>
      <c r="DJ710"/>
      <c r="DK710"/>
    </row>
    <row r="711" spans="1:115" s="10" customFormat="1" x14ac:dyDescent="0.25">
      <c r="A711"/>
      <c r="C711"/>
      <c r="D711"/>
      <c r="E711" s="8"/>
      <c r="F711"/>
      <c r="G711"/>
      <c r="H711" s="62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  <c r="CE711"/>
      <c r="CF711"/>
      <c r="CG711"/>
      <c r="CH711"/>
      <c r="CI711"/>
      <c r="CJ711"/>
      <c r="CK711"/>
      <c r="CL711"/>
      <c r="CM711"/>
      <c r="CN711"/>
      <c r="CO711"/>
      <c r="CP711"/>
      <c r="CQ711"/>
      <c r="CR711"/>
      <c r="CS711"/>
      <c r="CT711"/>
      <c r="CU711"/>
      <c r="CV711"/>
      <c r="CW711"/>
      <c r="CX711"/>
      <c r="CY711"/>
      <c r="CZ711"/>
      <c r="DA711"/>
      <c r="DB711"/>
      <c r="DC711"/>
      <c r="DD711"/>
      <c r="DE711"/>
      <c r="DF711"/>
      <c r="DG711"/>
      <c r="DH711"/>
      <c r="DI711"/>
      <c r="DJ711"/>
      <c r="DK711"/>
    </row>
    <row r="712" spans="1:115" s="10" customFormat="1" x14ac:dyDescent="0.25">
      <c r="A712"/>
      <c r="C712"/>
      <c r="D712"/>
      <c r="E712" s="8"/>
      <c r="F712"/>
      <c r="G712"/>
      <c r="H712" s="6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  <c r="CE712"/>
      <c r="CF712"/>
      <c r="CG712"/>
      <c r="CH712"/>
      <c r="CI712"/>
      <c r="CJ712"/>
      <c r="CK712"/>
      <c r="CL712"/>
      <c r="CM712"/>
      <c r="CN712"/>
      <c r="CO712"/>
      <c r="CP712"/>
      <c r="CQ712"/>
      <c r="CR712"/>
      <c r="CS712"/>
      <c r="CT712"/>
      <c r="CU712"/>
      <c r="CV712"/>
      <c r="CW712"/>
      <c r="CX712"/>
      <c r="CY712"/>
      <c r="CZ712"/>
      <c r="DA712"/>
      <c r="DB712"/>
      <c r="DC712"/>
      <c r="DD712"/>
      <c r="DE712"/>
      <c r="DF712"/>
      <c r="DG712"/>
      <c r="DH712"/>
      <c r="DI712"/>
      <c r="DJ712"/>
      <c r="DK712"/>
    </row>
    <row r="713" spans="1:115" s="10" customFormat="1" x14ac:dyDescent="0.25">
      <c r="A713"/>
      <c r="C713"/>
      <c r="D713"/>
      <c r="E713" s="8"/>
      <c r="F713"/>
      <c r="G713"/>
      <c r="H713" s="62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  <c r="CG713"/>
      <c r="CH713"/>
      <c r="CI713"/>
      <c r="CJ713"/>
      <c r="CK713"/>
      <c r="CL713"/>
      <c r="CM713"/>
      <c r="CN713"/>
      <c r="CO713"/>
      <c r="CP713"/>
      <c r="CQ713"/>
      <c r="CR713"/>
      <c r="CS713"/>
      <c r="CT713"/>
      <c r="CU713"/>
      <c r="CV713"/>
      <c r="CW713"/>
      <c r="CX713"/>
      <c r="CY713"/>
      <c r="CZ713"/>
      <c r="DA713"/>
      <c r="DB713"/>
      <c r="DC713"/>
      <c r="DD713"/>
      <c r="DE713"/>
      <c r="DF713"/>
      <c r="DG713"/>
      <c r="DH713"/>
      <c r="DI713"/>
      <c r="DJ713"/>
      <c r="DK713"/>
    </row>
    <row r="714" spans="1:115" s="10" customFormat="1" x14ac:dyDescent="0.25">
      <c r="A714"/>
      <c r="C714"/>
      <c r="D714"/>
      <c r="E714" s="8"/>
      <c r="F714"/>
      <c r="G714"/>
      <c r="H714" s="62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  <c r="CG714"/>
      <c r="CH714"/>
      <c r="CI714"/>
      <c r="CJ714"/>
      <c r="CK714"/>
      <c r="CL714"/>
      <c r="CM714"/>
      <c r="CN714"/>
      <c r="CO714"/>
      <c r="CP714"/>
      <c r="CQ714"/>
      <c r="CR714"/>
      <c r="CS714"/>
      <c r="CT714"/>
      <c r="CU714"/>
      <c r="CV714"/>
      <c r="CW714"/>
      <c r="CX714"/>
      <c r="CY714"/>
      <c r="CZ714"/>
      <c r="DA714"/>
      <c r="DB714"/>
      <c r="DC714"/>
      <c r="DD714"/>
      <c r="DE714"/>
      <c r="DF714"/>
      <c r="DG714"/>
      <c r="DH714"/>
      <c r="DI714"/>
      <c r="DJ714"/>
      <c r="DK714"/>
    </row>
    <row r="715" spans="1:115" s="10" customFormat="1" x14ac:dyDescent="0.25">
      <c r="A715"/>
      <c r="C715"/>
      <c r="D715"/>
      <c r="E715" s="8"/>
      <c r="F715"/>
      <c r="G715"/>
      <c r="H715" s="62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  <c r="CH715"/>
      <c r="CI715"/>
      <c r="CJ715"/>
      <c r="CK715"/>
      <c r="CL715"/>
      <c r="CM715"/>
      <c r="CN715"/>
      <c r="CO715"/>
      <c r="CP715"/>
      <c r="CQ715"/>
      <c r="CR715"/>
      <c r="CS715"/>
      <c r="CT715"/>
      <c r="CU715"/>
      <c r="CV715"/>
      <c r="CW715"/>
      <c r="CX715"/>
      <c r="CY715"/>
      <c r="CZ715"/>
      <c r="DA715"/>
      <c r="DB715"/>
      <c r="DC715"/>
      <c r="DD715"/>
      <c r="DE715"/>
      <c r="DF715"/>
      <c r="DG715"/>
      <c r="DH715"/>
      <c r="DI715"/>
      <c r="DJ715"/>
      <c r="DK715"/>
    </row>
    <row r="716" spans="1:115" s="10" customFormat="1" x14ac:dyDescent="0.25">
      <c r="A716"/>
      <c r="C716"/>
      <c r="D716"/>
      <c r="E716" s="8"/>
      <c r="F716"/>
      <c r="G716"/>
      <c r="H716" s="62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  <c r="CH716"/>
      <c r="CI716"/>
      <c r="CJ716"/>
      <c r="CK716"/>
      <c r="CL716"/>
      <c r="CM716"/>
      <c r="CN716"/>
      <c r="CO716"/>
      <c r="CP716"/>
      <c r="CQ716"/>
      <c r="CR716"/>
      <c r="CS716"/>
      <c r="CT716"/>
      <c r="CU716"/>
      <c r="CV716"/>
      <c r="CW716"/>
      <c r="CX716"/>
      <c r="CY716"/>
      <c r="CZ716"/>
      <c r="DA716"/>
      <c r="DB716"/>
      <c r="DC716"/>
      <c r="DD716"/>
      <c r="DE716"/>
      <c r="DF716"/>
      <c r="DG716"/>
      <c r="DH716"/>
      <c r="DI716"/>
      <c r="DJ716"/>
      <c r="DK716"/>
    </row>
    <row r="717" spans="1:115" s="10" customFormat="1" x14ac:dyDescent="0.25">
      <c r="A717"/>
      <c r="C717"/>
      <c r="D717"/>
      <c r="E717" s="8"/>
      <c r="F717"/>
      <c r="G717"/>
      <c r="H717" s="62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  <c r="CE717"/>
      <c r="CF717"/>
      <c r="CG717"/>
      <c r="CH717"/>
      <c r="CI717"/>
      <c r="CJ717"/>
      <c r="CK717"/>
      <c r="CL717"/>
      <c r="CM717"/>
      <c r="CN717"/>
      <c r="CO717"/>
      <c r="CP717"/>
      <c r="CQ717"/>
      <c r="CR717"/>
      <c r="CS717"/>
      <c r="CT717"/>
      <c r="CU717"/>
      <c r="CV717"/>
      <c r="CW717"/>
      <c r="CX717"/>
      <c r="CY717"/>
      <c r="CZ717"/>
      <c r="DA717"/>
      <c r="DB717"/>
      <c r="DC717"/>
      <c r="DD717"/>
      <c r="DE717"/>
      <c r="DF717"/>
      <c r="DG717"/>
      <c r="DH717"/>
      <c r="DI717"/>
      <c r="DJ717"/>
      <c r="DK717"/>
    </row>
    <row r="718" spans="1:115" s="10" customFormat="1" x14ac:dyDescent="0.25">
      <c r="A718"/>
      <c r="C718"/>
      <c r="D718"/>
      <c r="E718" s="8"/>
      <c r="F718"/>
      <c r="G718"/>
      <c r="H718" s="62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  <c r="CE718"/>
      <c r="CF718"/>
      <c r="CG718"/>
      <c r="CH718"/>
      <c r="CI718"/>
      <c r="CJ718"/>
      <c r="CK718"/>
      <c r="CL718"/>
      <c r="CM718"/>
      <c r="CN718"/>
      <c r="CO718"/>
      <c r="CP718"/>
      <c r="CQ718"/>
      <c r="CR718"/>
      <c r="CS718"/>
      <c r="CT718"/>
      <c r="CU718"/>
      <c r="CV718"/>
      <c r="CW718"/>
      <c r="CX718"/>
      <c r="CY718"/>
      <c r="CZ718"/>
      <c r="DA718"/>
      <c r="DB718"/>
      <c r="DC718"/>
      <c r="DD718"/>
      <c r="DE718"/>
      <c r="DF718"/>
      <c r="DG718"/>
      <c r="DH718"/>
      <c r="DI718"/>
      <c r="DJ718"/>
      <c r="DK718"/>
    </row>
    <row r="719" spans="1:115" s="10" customFormat="1" x14ac:dyDescent="0.25">
      <c r="A719"/>
      <c r="C719"/>
      <c r="D719"/>
      <c r="E719" s="8"/>
      <c r="F719"/>
      <c r="G719"/>
      <c r="H719" s="62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  <c r="CG719"/>
      <c r="CH719"/>
      <c r="CI719"/>
      <c r="CJ719"/>
      <c r="CK719"/>
      <c r="CL719"/>
      <c r="CM719"/>
      <c r="CN719"/>
      <c r="CO719"/>
      <c r="CP719"/>
      <c r="CQ719"/>
      <c r="CR719"/>
      <c r="CS719"/>
      <c r="CT719"/>
      <c r="CU719"/>
      <c r="CV719"/>
      <c r="CW719"/>
      <c r="CX719"/>
      <c r="CY719"/>
      <c r="CZ719"/>
      <c r="DA719"/>
      <c r="DB719"/>
      <c r="DC719"/>
      <c r="DD719"/>
      <c r="DE719"/>
      <c r="DF719"/>
      <c r="DG719"/>
      <c r="DH719"/>
      <c r="DI719"/>
      <c r="DJ719"/>
      <c r="DK719"/>
    </row>
    <row r="720" spans="1:115" s="10" customFormat="1" x14ac:dyDescent="0.25">
      <c r="A720"/>
      <c r="C720"/>
      <c r="D720"/>
      <c r="E720" s="8"/>
      <c r="F720"/>
      <c r="G720"/>
      <c r="H720" s="62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  <c r="CP720"/>
      <c r="CQ720"/>
      <c r="CR720"/>
      <c r="CS720"/>
      <c r="CT720"/>
      <c r="CU720"/>
      <c r="CV720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  <c r="DK720"/>
    </row>
    <row r="721" spans="1:115" s="10" customFormat="1" x14ac:dyDescent="0.25">
      <c r="A721"/>
      <c r="C721"/>
      <c r="D721"/>
      <c r="E721" s="8"/>
      <c r="F721"/>
      <c r="G721"/>
      <c r="H721" s="62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  <c r="CG721"/>
      <c r="CH721"/>
      <c r="CI721"/>
      <c r="CJ721"/>
      <c r="CK721"/>
      <c r="CL721"/>
      <c r="CM721"/>
      <c r="CN721"/>
      <c r="CO721"/>
      <c r="CP721"/>
      <c r="CQ721"/>
      <c r="CR721"/>
      <c r="CS721"/>
      <c r="CT721"/>
      <c r="CU721"/>
      <c r="CV721"/>
      <c r="CW721"/>
      <c r="CX721"/>
      <c r="CY721"/>
      <c r="CZ721"/>
      <c r="DA721"/>
      <c r="DB721"/>
      <c r="DC721"/>
      <c r="DD721"/>
      <c r="DE721"/>
      <c r="DF721"/>
      <c r="DG721"/>
      <c r="DH721"/>
      <c r="DI721"/>
      <c r="DJ721"/>
      <c r="DK721"/>
    </row>
    <row r="722" spans="1:115" s="10" customFormat="1" x14ac:dyDescent="0.25">
      <c r="A722"/>
      <c r="C722"/>
      <c r="D722"/>
      <c r="E722" s="8"/>
      <c r="F722"/>
      <c r="G722"/>
      <c r="H722" s="6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  <c r="CG722"/>
      <c r="CH722"/>
      <c r="CI722"/>
      <c r="CJ722"/>
      <c r="CK722"/>
      <c r="CL722"/>
      <c r="CM722"/>
      <c r="CN722"/>
      <c r="CO722"/>
      <c r="CP722"/>
      <c r="CQ722"/>
      <c r="CR722"/>
      <c r="CS722"/>
      <c r="CT722"/>
      <c r="CU722"/>
      <c r="CV722"/>
      <c r="CW722"/>
      <c r="CX722"/>
      <c r="CY722"/>
      <c r="CZ722"/>
      <c r="DA722"/>
      <c r="DB722"/>
      <c r="DC722"/>
      <c r="DD722"/>
      <c r="DE722"/>
      <c r="DF722"/>
      <c r="DG722"/>
      <c r="DH722"/>
      <c r="DI722"/>
      <c r="DJ722"/>
      <c r="DK722"/>
    </row>
    <row r="723" spans="1:115" s="10" customFormat="1" x14ac:dyDescent="0.25">
      <c r="A723"/>
      <c r="C723"/>
      <c r="D723"/>
      <c r="E723" s="8"/>
      <c r="F723"/>
      <c r="G723"/>
      <c r="H723" s="62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  <c r="CQ723"/>
      <c r="CR723"/>
      <c r="CS723"/>
      <c r="CT723"/>
      <c r="CU723"/>
      <c r="CV723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</row>
    <row r="724" spans="1:115" s="10" customFormat="1" x14ac:dyDescent="0.25">
      <c r="A724"/>
      <c r="C724"/>
      <c r="D724"/>
      <c r="E724" s="8"/>
      <c r="F724"/>
      <c r="G724"/>
      <c r="H724" s="62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  <c r="BX724"/>
      <c r="BY724"/>
      <c r="BZ724"/>
      <c r="CA724"/>
      <c r="CB724"/>
      <c r="CC724"/>
      <c r="CD724"/>
      <c r="CE724"/>
      <c r="CF724"/>
      <c r="CG724"/>
      <c r="CH724"/>
      <c r="CI724"/>
      <c r="CJ724"/>
      <c r="CK724"/>
      <c r="CL724"/>
      <c r="CM724"/>
      <c r="CN724"/>
      <c r="CO724"/>
      <c r="CP724"/>
      <c r="CQ724"/>
      <c r="CR724"/>
      <c r="CS724"/>
      <c r="CT724"/>
      <c r="CU724"/>
      <c r="CV724"/>
      <c r="CW724"/>
      <c r="CX724"/>
      <c r="CY724"/>
      <c r="CZ724"/>
      <c r="DA724"/>
      <c r="DB724"/>
      <c r="DC724"/>
      <c r="DD724"/>
      <c r="DE724"/>
      <c r="DF724"/>
      <c r="DG724"/>
      <c r="DH724"/>
      <c r="DI724"/>
      <c r="DJ724"/>
      <c r="DK724"/>
    </row>
    <row r="725" spans="1:115" s="10" customFormat="1" x14ac:dyDescent="0.25">
      <c r="A725"/>
      <c r="C725"/>
      <c r="D725"/>
      <c r="E725" s="8"/>
      <c r="F725"/>
      <c r="G725"/>
      <c r="H725" s="62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  <c r="CM725"/>
      <c r="CN725"/>
      <c r="CO725"/>
      <c r="CP725"/>
      <c r="CQ725"/>
      <c r="CR725"/>
      <c r="CS725"/>
      <c r="CT725"/>
      <c r="CU725"/>
      <c r="CV725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</row>
    <row r="726" spans="1:115" s="10" customFormat="1" x14ac:dyDescent="0.25">
      <c r="A726"/>
      <c r="C726"/>
      <c r="D726"/>
      <c r="E726" s="8"/>
      <c r="F726"/>
      <c r="G726"/>
      <c r="H726" s="62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  <c r="BY726"/>
      <c r="BZ726"/>
      <c r="CA726"/>
      <c r="CB726"/>
      <c r="CC726"/>
      <c r="CD726"/>
      <c r="CE726"/>
      <c r="CF726"/>
      <c r="CG726"/>
      <c r="CH726"/>
      <c r="CI726"/>
      <c r="CJ726"/>
      <c r="CK726"/>
      <c r="CL726"/>
      <c r="CM726"/>
      <c r="CN726"/>
      <c r="CO726"/>
      <c r="CP726"/>
      <c r="CQ726"/>
      <c r="CR726"/>
      <c r="CS726"/>
      <c r="CT726"/>
      <c r="CU726"/>
      <c r="CV726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  <c r="DK726"/>
    </row>
    <row r="727" spans="1:115" s="10" customFormat="1" x14ac:dyDescent="0.25">
      <c r="A727"/>
      <c r="C727"/>
      <c r="D727"/>
      <c r="E727" s="8"/>
      <c r="F727"/>
      <c r="G727"/>
      <c r="H727" s="62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  <c r="BY727"/>
      <c r="BZ727"/>
      <c r="CA727"/>
      <c r="CB727"/>
      <c r="CC727"/>
      <c r="CD727"/>
      <c r="CE727"/>
      <c r="CF727"/>
      <c r="CG727"/>
      <c r="CH727"/>
      <c r="CI727"/>
      <c r="CJ727"/>
      <c r="CK727"/>
      <c r="CL727"/>
      <c r="CM727"/>
      <c r="CN727"/>
      <c r="CO727"/>
      <c r="CP727"/>
      <c r="CQ727"/>
      <c r="CR727"/>
      <c r="CS727"/>
      <c r="CT727"/>
      <c r="CU727"/>
      <c r="CV727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</row>
    <row r="728" spans="1:115" s="10" customFormat="1" x14ac:dyDescent="0.25">
      <c r="A728"/>
      <c r="C728"/>
      <c r="D728"/>
      <c r="E728" s="8"/>
      <c r="F728"/>
      <c r="G728"/>
      <c r="H728" s="62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  <c r="BY728"/>
      <c r="BZ728"/>
      <c r="CA728"/>
      <c r="CB728"/>
      <c r="CC728"/>
      <c r="CD728"/>
      <c r="CE728"/>
      <c r="CF728"/>
      <c r="CG728"/>
      <c r="CH728"/>
      <c r="CI728"/>
      <c r="CJ728"/>
      <c r="CK728"/>
      <c r="CL728"/>
      <c r="CM728"/>
      <c r="CN728"/>
      <c r="CO728"/>
      <c r="CP728"/>
      <c r="CQ728"/>
      <c r="CR728"/>
      <c r="CS728"/>
      <c r="CT728"/>
      <c r="CU728"/>
      <c r="CV728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</row>
    <row r="729" spans="1:115" s="10" customFormat="1" x14ac:dyDescent="0.25">
      <c r="A729"/>
      <c r="C729"/>
      <c r="D729"/>
      <c r="E729" s="8"/>
      <c r="F729"/>
      <c r="G729"/>
      <c r="H729" s="62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  <c r="CQ729"/>
      <c r="CR729"/>
      <c r="CS729"/>
      <c r="CT729"/>
      <c r="CU729"/>
      <c r="CV729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</row>
    <row r="730" spans="1:115" s="10" customFormat="1" x14ac:dyDescent="0.25">
      <c r="A730"/>
      <c r="C730"/>
      <c r="D730"/>
      <c r="E730" s="8"/>
      <c r="F730"/>
      <c r="G730"/>
      <c r="H730" s="62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  <c r="CG730"/>
      <c r="CH730"/>
      <c r="CI730"/>
      <c r="CJ730"/>
      <c r="CK730"/>
      <c r="CL730"/>
      <c r="CM730"/>
      <c r="CN730"/>
      <c r="CO730"/>
      <c r="CP730"/>
      <c r="CQ730"/>
      <c r="CR730"/>
      <c r="CS730"/>
      <c r="CT730"/>
      <c r="CU730"/>
      <c r="CV730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</row>
    <row r="731" spans="1:115" s="10" customFormat="1" x14ac:dyDescent="0.25">
      <c r="A731"/>
      <c r="C731"/>
      <c r="D731"/>
      <c r="E731" s="8"/>
      <c r="F731"/>
      <c r="G731"/>
      <c r="H731" s="62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  <c r="CM731"/>
      <c r="CN731"/>
      <c r="CO731"/>
      <c r="CP731"/>
      <c r="CQ731"/>
      <c r="CR731"/>
      <c r="CS731"/>
      <c r="CT731"/>
      <c r="CU731"/>
      <c r="CV731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</row>
    <row r="732" spans="1:115" s="10" customFormat="1" x14ac:dyDescent="0.25">
      <c r="A732"/>
      <c r="C732"/>
      <c r="D732"/>
      <c r="E732" s="8"/>
      <c r="F732"/>
      <c r="G732"/>
      <c r="H732" s="6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  <c r="BY732"/>
      <c r="BZ732"/>
      <c r="CA732"/>
      <c r="CB732"/>
      <c r="CC732"/>
      <c r="CD732"/>
      <c r="CE732"/>
      <c r="CF732"/>
      <c r="CG732"/>
      <c r="CH732"/>
      <c r="CI732"/>
      <c r="CJ732"/>
      <c r="CK732"/>
      <c r="CL732"/>
      <c r="CM732"/>
      <c r="CN732"/>
      <c r="CO732"/>
      <c r="CP732"/>
      <c r="CQ732"/>
      <c r="CR732"/>
      <c r="CS732"/>
      <c r="CT732"/>
      <c r="CU732"/>
      <c r="CV732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</row>
    <row r="733" spans="1:115" s="10" customFormat="1" x14ac:dyDescent="0.25">
      <c r="A733"/>
      <c r="C733"/>
      <c r="D733"/>
      <c r="E733" s="8"/>
      <c r="F733"/>
      <c r="G733"/>
      <c r="H733" s="62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  <c r="CP733"/>
      <c r="CQ733"/>
      <c r="CR733"/>
      <c r="CS733"/>
      <c r="CT733"/>
      <c r="CU733"/>
      <c r="CV733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</row>
    <row r="734" spans="1:115" s="10" customFormat="1" x14ac:dyDescent="0.25">
      <c r="A734"/>
      <c r="C734"/>
      <c r="D734"/>
      <c r="E734" s="8"/>
      <c r="F734"/>
      <c r="G734"/>
      <c r="H734" s="62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  <c r="CG734"/>
      <c r="CH734"/>
      <c r="CI734"/>
      <c r="CJ734"/>
      <c r="CK734"/>
      <c r="CL734"/>
      <c r="CM734"/>
      <c r="CN734"/>
      <c r="CO734"/>
      <c r="CP734"/>
      <c r="CQ734"/>
      <c r="CR734"/>
      <c r="CS734"/>
      <c r="CT734"/>
      <c r="CU734"/>
      <c r="CV734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</row>
    <row r="735" spans="1:115" s="10" customFormat="1" x14ac:dyDescent="0.25">
      <c r="A735"/>
      <c r="C735"/>
      <c r="D735"/>
      <c r="E735" s="8"/>
      <c r="F735"/>
      <c r="G735"/>
      <c r="H735" s="62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P735"/>
      <c r="CQ735"/>
      <c r="CR735"/>
      <c r="CS735"/>
      <c r="CT735"/>
      <c r="CU735"/>
      <c r="CV735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</row>
    <row r="736" spans="1:115" s="10" customFormat="1" x14ac:dyDescent="0.25">
      <c r="A736"/>
      <c r="C736"/>
      <c r="D736"/>
      <c r="E736" s="8"/>
      <c r="F736"/>
      <c r="G736"/>
      <c r="H736" s="62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  <c r="CH736"/>
      <c r="CI736"/>
      <c r="CJ736"/>
      <c r="CK736"/>
      <c r="CL736"/>
      <c r="CM736"/>
      <c r="CN736"/>
      <c r="CO736"/>
      <c r="CP736"/>
      <c r="CQ736"/>
      <c r="CR736"/>
      <c r="CS736"/>
      <c r="CT736"/>
      <c r="CU736"/>
      <c r="CV736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</row>
    <row r="737" spans="1:115" s="10" customFormat="1" x14ac:dyDescent="0.25">
      <c r="A737"/>
      <c r="C737"/>
      <c r="D737"/>
      <c r="E737" s="8"/>
      <c r="F737"/>
      <c r="G737"/>
      <c r="H737" s="62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  <c r="CG737"/>
      <c r="CH737"/>
      <c r="CI737"/>
      <c r="CJ737"/>
      <c r="CK737"/>
      <c r="CL737"/>
      <c r="CM737"/>
      <c r="CN737"/>
      <c r="CO737"/>
      <c r="CP737"/>
      <c r="CQ737"/>
      <c r="CR737"/>
      <c r="CS737"/>
      <c r="CT737"/>
      <c r="CU737"/>
      <c r="CV737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</row>
    <row r="738" spans="1:115" s="10" customFormat="1" x14ac:dyDescent="0.25">
      <c r="A738"/>
      <c r="C738"/>
      <c r="D738"/>
      <c r="E738" s="8"/>
      <c r="F738"/>
      <c r="G738"/>
      <c r="H738" s="62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  <c r="BY738"/>
      <c r="BZ738"/>
      <c r="CA738"/>
      <c r="CB738"/>
      <c r="CC738"/>
      <c r="CD738"/>
      <c r="CE738"/>
      <c r="CF738"/>
      <c r="CG738"/>
      <c r="CH738"/>
      <c r="CI738"/>
      <c r="CJ738"/>
      <c r="CK738"/>
      <c r="CL738"/>
      <c r="CM738"/>
      <c r="CN738"/>
      <c r="CO738"/>
      <c r="CP738"/>
      <c r="CQ738"/>
      <c r="CR738"/>
      <c r="CS738"/>
      <c r="CT738"/>
      <c r="CU738"/>
      <c r="CV738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</row>
    <row r="739" spans="1:115" s="10" customFormat="1" x14ac:dyDescent="0.25">
      <c r="A739"/>
      <c r="C739"/>
      <c r="D739"/>
      <c r="E739" s="8"/>
      <c r="F739"/>
      <c r="G739"/>
      <c r="H739" s="62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  <c r="CG739"/>
      <c r="CH739"/>
      <c r="CI739"/>
      <c r="CJ739"/>
      <c r="CK739"/>
      <c r="CL739"/>
      <c r="CM739"/>
      <c r="CN739"/>
      <c r="CO739"/>
      <c r="CP739"/>
      <c r="CQ739"/>
      <c r="CR739"/>
      <c r="CS739"/>
      <c r="CT739"/>
      <c r="CU739"/>
      <c r="CV739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</row>
    <row r="740" spans="1:115" s="10" customFormat="1" x14ac:dyDescent="0.25">
      <c r="A740"/>
      <c r="C740"/>
      <c r="D740"/>
      <c r="E740" s="8"/>
      <c r="F740"/>
      <c r="G740"/>
      <c r="H740" s="62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  <c r="BY740"/>
      <c r="BZ740"/>
      <c r="CA740"/>
      <c r="CB740"/>
      <c r="CC740"/>
      <c r="CD740"/>
      <c r="CE740"/>
      <c r="CF740"/>
      <c r="CG740"/>
      <c r="CH740"/>
      <c r="CI740"/>
      <c r="CJ740"/>
      <c r="CK740"/>
      <c r="CL740"/>
      <c r="CM740"/>
      <c r="CN740"/>
      <c r="CO740"/>
      <c r="CP740"/>
      <c r="CQ740"/>
      <c r="CR740"/>
      <c r="CS740"/>
      <c r="CT740"/>
      <c r="CU740"/>
      <c r="CV740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</row>
    <row r="741" spans="1:115" s="10" customFormat="1" x14ac:dyDescent="0.25">
      <c r="A741"/>
      <c r="C741"/>
      <c r="D741"/>
      <c r="E741" s="8"/>
      <c r="F741"/>
      <c r="G741"/>
      <c r="H741" s="62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  <c r="CP741"/>
      <c r="CQ741"/>
      <c r="CR741"/>
      <c r="CS741"/>
      <c r="CT741"/>
      <c r="CU741"/>
      <c r="CV741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</row>
    <row r="742" spans="1:115" s="10" customFormat="1" x14ac:dyDescent="0.25">
      <c r="A742"/>
      <c r="C742"/>
      <c r="D742"/>
      <c r="E742" s="8"/>
      <c r="F742"/>
      <c r="G742"/>
      <c r="H742" s="6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  <c r="BY742"/>
      <c r="BZ742"/>
      <c r="CA742"/>
      <c r="CB742"/>
      <c r="CC742"/>
      <c r="CD742"/>
      <c r="CE742"/>
      <c r="CF742"/>
      <c r="CG742"/>
      <c r="CH742"/>
      <c r="CI742"/>
      <c r="CJ742"/>
      <c r="CK742"/>
      <c r="CL742"/>
      <c r="CM742"/>
      <c r="CN742"/>
      <c r="CO742"/>
      <c r="CP742"/>
      <c r="CQ742"/>
      <c r="CR742"/>
      <c r="CS742"/>
      <c r="CT742"/>
      <c r="CU742"/>
      <c r="CV742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</row>
    <row r="743" spans="1:115" s="10" customFormat="1" x14ac:dyDescent="0.25">
      <c r="A743"/>
      <c r="C743"/>
      <c r="D743"/>
      <c r="E743" s="8"/>
      <c r="F743"/>
      <c r="G743"/>
      <c r="H743" s="62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  <c r="CG743"/>
      <c r="CH743"/>
      <c r="CI743"/>
      <c r="CJ743"/>
      <c r="CK743"/>
      <c r="CL743"/>
      <c r="CM743"/>
      <c r="CN743"/>
      <c r="CO743"/>
      <c r="CP743"/>
      <c r="CQ743"/>
      <c r="CR743"/>
      <c r="CS743"/>
      <c r="CT743"/>
      <c r="CU743"/>
      <c r="CV743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</row>
    <row r="744" spans="1:115" s="10" customFormat="1" x14ac:dyDescent="0.25">
      <c r="A744"/>
      <c r="C744"/>
      <c r="D744"/>
      <c r="E744" s="8"/>
      <c r="F744"/>
      <c r="G744"/>
      <c r="H744" s="62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  <c r="CG744"/>
      <c r="CH744"/>
      <c r="CI744"/>
      <c r="CJ744"/>
      <c r="CK744"/>
      <c r="CL744"/>
      <c r="CM744"/>
      <c r="CN744"/>
      <c r="CO744"/>
      <c r="CP744"/>
      <c r="CQ744"/>
      <c r="CR744"/>
      <c r="CS744"/>
      <c r="CT744"/>
      <c r="CU744"/>
      <c r="CV744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</row>
    <row r="745" spans="1:115" s="10" customFormat="1" x14ac:dyDescent="0.25">
      <c r="A745"/>
      <c r="C745"/>
      <c r="D745"/>
      <c r="E745" s="8"/>
      <c r="F745"/>
      <c r="G745"/>
      <c r="H745" s="62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  <c r="CH745"/>
      <c r="CI745"/>
      <c r="CJ745"/>
      <c r="CK745"/>
      <c r="CL745"/>
      <c r="CM745"/>
      <c r="CN745"/>
      <c r="CO745"/>
      <c r="CP745"/>
      <c r="CQ745"/>
      <c r="CR745"/>
      <c r="CS745"/>
      <c r="CT745"/>
      <c r="CU745"/>
      <c r="CV745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</row>
    <row r="746" spans="1:115" s="10" customFormat="1" x14ac:dyDescent="0.25">
      <c r="A746"/>
      <c r="C746"/>
      <c r="D746"/>
      <c r="E746" s="8"/>
      <c r="F746"/>
      <c r="G746"/>
      <c r="H746" s="62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  <c r="CG746"/>
      <c r="CH746"/>
      <c r="CI746"/>
      <c r="CJ746"/>
      <c r="CK746"/>
      <c r="CL746"/>
      <c r="CM746"/>
      <c r="CN746"/>
      <c r="CO746"/>
      <c r="CP746"/>
      <c r="CQ746"/>
      <c r="CR746"/>
      <c r="CS746"/>
      <c r="CT746"/>
      <c r="CU746"/>
      <c r="CV746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</row>
    <row r="747" spans="1:115" s="10" customFormat="1" x14ac:dyDescent="0.25">
      <c r="A747"/>
      <c r="C747"/>
      <c r="D747"/>
      <c r="E747" s="8"/>
      <c r="F747"/>
      <c r="G747"/>
      <c r="H747" s="62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  <c r="CG747"/>
      <c r="CH747"/>
      <c r="CI747"/>
      <c r="CJ747"/>
      <c r="CK747"/>
      <c r="CL747"/>
      <c r="CM747"/>
      <c r="CN747"/>
      <c r="CO747"/>
      <c r="CP747"/>
      <c r="CQ747"/>
      <c r="CR747"/>
      <c r="CS747"/>
      <c r="CT747"/>
      <c r="CU747"/>
      <c r="CV747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</row>
    <row r="748" spans="1:115" s="10" customFormat="1" x14ac:dyDescent="0.25">
      <c r="A748"/>
      <c r="C748"/>
      <c r="D748"/>
      <c r="E748" s="8"/>
      <c r="F748"/>
      <c r="G748"/>
      <c r="H748" s="62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  <c r="CH748"/>
      <c r="CI748"/>
      <c r="CJ748"/>
      <c r="CK748"/>
      <c r="CL748"/>
      <c r="CM748"/>
      <c r="CN748"/>
      <c r="CO748"/>
      <c r="CP748"/>
      <c r="CQ748"/>
      <c r="CR748"/>
      <c r="CS748"/>
      <c r="CT748"/>
      <c r="CU748"/>
      <c r="CV748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</row>
    <row r="749" spans="1:115" s="10" customFormat="1" x14ac:dyDescent="0.25">
      <c r="A749"/>
      <c r="C749"/>
      <c r="D749"/>
      <c r="E749" s="8"/>
      <c r="F749"/>
      <c r="G749"/>
      <c r="H749" s="62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  <c r="CH749"/>
      <c r="CI749"/>
      <c r="CJ749"/>
      <c r="CK749"/>
      <c r="CL749"/>
      <c r="CM749"/>
      <c r="CN749"/>
      <c r="CO749"/>
      <c r="CP749"/>
      <c r="CQ749"/>
      <c r="CR749"/>
      <c r="CS749"/>
      <c r="CT749"/>
      <c r="CU749"/>
      <c r="CV749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</row>
    <row r="750" spans="1:115" s="10" customFormat="1" x14ac:dyDescent="0.25">
      <c r="A750"/>
      <c r="C750"/>
      <c r="D750"/>
      <c r="E750" s="8"/>
      <c r="F750"/>
      <c r="G750"/>
      <c r="H750" s="62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  <c r="CG750"/>
      <c r="CH750"/>
      <c r="CI750"/>
      <c r="CJ750"/>
      <c r="CK750"/>
      <c r="CL750"/>
      <c r="CM750"/>
      <c r="CN750"/>
      <c r="CO750"/>
      <c r="CP750"/>
      <c r="CQ750"/>
      <c r="CR750"/>
      <c r="CS750"/>
      <c r="CT750"/>
      <c r="CU750"/>
      <c r="CV750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</row>
    <row r="751" spans="1:115" s="10" customFormat="1" x14ac:dyDescent="0.25">
      <c r="A751"/>
      <c r="C751"/>
      <c r="D751"/>
      <c r="E751" s="8"/>
      <c r="F751"/>
      <c r="G751"/>
      <c r="H751" s="62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  <c r="CG751"/>
      <c r="CH751"/>
      <c r="CI751"/>
      <c r="CJ751"/>
      <c r="CK751"/>
      <c r="CL751"/>
      <c r="CM751"/>
      <c r="CN751"/>
      <c r="CO751"/>
      <c r="CP751"/>
      <c r="CQ751"/>
      <c r="CR751"/>
      <c r="CS751"/>
      <c r="CT751"/>
      <c r="CU751"/>
      <c r="CV751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</row>
    <row r="752" spans="1:115" s="10" customFormat="1" x14ac:dyDescent="0.25">
      <c r="A752"/>
      <c r="C752"/>
      <c r="D752"/>
      <c r="E752" s="8"/>
      <c r="F752"/>
      <c r="G752"/>
      <c r="H752" s="6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  <c r="CH752"/>
      <c r="CI752"/>
      <c r="CJ752"/>
      <c r="CK752"/>
      <c r="CL752"/>
      <c r="CM752"/>
      <c r="CN752"/>
      <c r="CO752"/>
      <c r="CP752"/>
      <c r="CQ752"/>
      <c r="CR752"/>
      <c r="CS752"/>
      <c r="CT752"/>
      <c r="CU752"/>
      <c r="CV752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</row>
    <row r="753" spans="1:115" s="10" customFormat="1" x14ac:dyDescent="0.25">
      <c r="A753"/>
      <c r="C753"/>
      <c r="D753"/>
      <c r="E753" s="8"/>
      <c r="F753"/>
      <c r="G753"/>
      <c r="H753" s="62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  <c r="CH753"/>
      <c r="CI753"/>
      <c r="CJ753"/>
      <c r="CK753"/>
      <c r="CL753"/>
      <c r="CM753"/>
      <c r="CN753"/>
      <c r="CO753"/>
      <c r="CP753"/>
      <c r="CQ753"/>
      <c r="CR753"/>
      <c r="CS753"/>
      <c r="CT753"/>
      <c r="CU753"/>
      <c r="CV753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</row>
    <row r="754" spans="1:115" s="10" customFormat="1" x14ac:dyDescent="0.25">
      <c r="A754"/>
      <c r="C754"/>
      <c r="D754"/>
      <c r="E754" s="8"/>
      <c r="F754"/>
      <c r="G754"/>
      <c r="H754" s="62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  <c r="CH754"/>
      <c r="CI754"/>
      <c r="CJ754"/>
      <c r="CK754"/>
      <c r="CL754"/>
      <c r="CM754"/>
      <c r="CN754"/>
      <c r="CO754"/>
      <c r="CP754"/>
      <c r="CQ754"/>
      <c r="CR754"/>
      <c r="CS754"/>
      <c r="CT754"/>
      <c r="CU754"/>
      <c r="CV754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</row>
    <row r="755" spans="1:115" s="10" customFormat="1" x14ac:dyDescent="0.25">
      <c r="A755"/>
      <c r="C755"/>
      <c r="D755"/>
      <c r="E755" s="8"/>
      <c r="F755"/>
      <c r="G755"/>
      <c r="H755" s="62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  <c r="BY755"/>
      <c r="BZ755"/>
      <c r="CA755"/>
      <c r="CB755"/>
      <c r="CC755"/>
      <c r="CD755"/>
      <c r="CE755"/>
      <c r="CF755"/>
      <c r="CG755"/>
      <c r="CH755"/>
      <c r="CI755"/>
      <c r="CJ755"/>
      <c r="CK755"/>
      <c r="CL755"/>
      <c r="CM755"/>
      <c r="CN755"/>
      <c r="CO755"/>
      <c r="CP755"/>
      <c r="CQ755"/>
      <c r="CR755"/>
      <c r="CS755"/>
      <c r="CT755"/>
      <c r="CU755"/>
      <c r="CV755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  <c r="DK755"/>
    </row>
    <row r="756" spans="1:115" s="10" customFormat="1" x14ac:dyDescent="0.25">
      <c r="A756"/>
      <c r="C756"/>
      <c r="D756"/>
      <c r="E756" s="8"/>
      <c r="F756"/>
      <c r="G756"/>
      <c r="H756" s="62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  <c r="BX756"/>
      <c r="BY756"/>
      <c r="BZ756"/>
      <c r="CA756"/>
      <c r="CB756"/>
      <c r="CC756"/>
      <c r="CD756"/>
      <c r="CE756"/>
      <c r="CF756"/>
      <c r="CG756"/>
      <c r="CH756"/>
      <c r="CI756"/>
      <c r="CJ756"/>
      <c r="CK756"/>
      <c r="CL756"/>
      <c r="CM756"/>
      <c r="CN756"/>
      <c r="CO756"/>
      <c r="CP756"/>
      <c r="CQ756"/>
      <c r="CR756"/>
      <c r="CS756"/>
      <c r="CT756"/>
      <c r="CU756"/>
      <c r="CV756"/>
      <c r="CW756"/>
      <c r="CX756"/>
      <c r="CY756"/>
      <c r="CZ756"/>
      <c r="DA756"/>
      <c r="DB756"/>
      <c r="DC756"/>
      <c r="DD756"/>
      <c r="DE756"/>
      <c r="DF756"/>
      <c r="DG756"/>
      <c r="DH756"/>
      <c r="DI756"/>
      <c r="DJ756"/>
      <c r="DK756"/>
    </row>
    <row r="757" spans="1:115" s="10" customFormat="1" x14ac:dyDescent="0.25">
      <c r="A757"/>
      <c r="C757"/>
      <c r="D757"/>
      <c r="E757" s="8"/>
      <c r="F757"/>
      <c r="G757"/>
      <c r="H757" s="62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J757"/>
      <c r="CK757"/>
      <c r="CL757"/>
      <c r="CM757"/>
      <c r="CN757"/>
      <c r="CO757"/>
      <c r="CP757"/>
      <c r="CQ757"/>
      <c r="CR757"/>
      <c r="CS757"/>
      <c r="CT757"/>
      <c r="CU757"/>
      <c r="CV757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</row>
    <row r="758" spans="1:115" s="10" customFormat="1" x14ac:dyDescent="0.25">
      <c r="A758"/>
      <c r="C758"/>
      <c r="D758"/>
      <c r="E758" s="8"/>
      <c r="F758"/>
      <c r="G758"/>
      <c r="H758" s="62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  <c r="CG758"/>
      <c r="CH758"/>
      <c r="CI758"/>
      <c r="CJ758"/>
      <c r="CK758"/>
      <c r="CL758"/>
      <c r="CM758"/>
      <c r="CN758"/>
      <c r="CO758"/>
      <c r="CP758"/>
      <c r="CQ758"/>
      <c r="CR758"/>
      <c r="CS758"/>
      <c r="CT758"/>
      <c r="CU758"/>
      <c r="CV758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</row>
    <row r="759" spans="1:115" s="10" customFormat="1" x14ac:dyDescent="0.25">
      <c r="A759"/>
      <c r="C759"/>
      <c r="D759"/>
      <c r="E759" s="8"/>
      <c r="F759"/>
      <c r="G759"/>
      <c r="H759" s="62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  <c r="CG759"/>
      <c r="CH759"/>
      <c r="CI759"/>
      <c r="CJ759"/>
      <c r="CK759"/>
      <c r="CL759"/>
      <c r="CM759"/>
      <c r="CN759"/>
      <c r="CO759"/>
      <c r="CP759"/>
      <c r="CQ759"/>
      <c r="CR759"/>
      <c r="CS759"/>
      <c r="CT759"/>
      <c r="CU759"/>
      <c r="CV759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</row>
    <row r="760" spans="1:115" s="10" customFormat="1" x14ac:dyDescent="0.25">
      <c r="A760"/>
      <c r="C760"/>
      <c r="D760"/>
      <c r="E760" s="8"/>
      <c r="F760"/>
      <c r="G760"/>
      <c r="H760" s="62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  <c r="BY760"/>
      <c r="BZ760"/>
      <c r="CA760"/>
      <c r="CB760"/>
      <c r="CC760"/>
      <c r="CD760"/>
      <c r="CE760"/>
      <c r="CF760"/>
      <c r="CG760"/>
      <c r="CH760"/>
      <c r="CI760"/>
      <c r="CJ760"/>
      <c r="CK760"/>
      <c r="CL760"/>
      <c r="CM760"/>
      <c r="CN760"/>
      <c r="CO760"/>
      <c r="CP760"/>
      <c r="CQ760"/>
      <c r="CR760"/>
      <c r="CS760"/>
      <c r="CT760"/>
      <c r="CU760"/>
      <c r="CV760"/>
      <c r="CW760"/>
      <c r="CX760"/>
      <c r="CY760"/>
      <c r="CZ760"/>
      <c r="DA760"/>
      <c r="DB760"/>
      <c r="DC760"/>
      <c r="DD760"/>
      <c r="DE760"/>
      <c r="DF760"/>
      <c r="DG760"/>
      <c r="DH760"/>
      <c r="DI760"/>
      <c r="DJ760"/>
      <c r="DK760"/>
    </row>
    <row r="761" spans="1:115" s="10" customFormat="1" x14ac:dyDescent="0.25">
      <c r="A761"/>
      <c r="C761"/>
      <c r="D761"/>
      <c r="E761" s="8"/>
      <c r="F761"/>
      <c r="G761"/>
      <c r="H761" s="62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  <c r="CG761"/>
      <c r="CH761"/>
      <c r="CI761"/>
      <c r="CJ761"/>
      <c r="CK761"/>
      <c r="CL761"/>
      <c r="CM761"/>
      <c r="CN761"/>
      <c r="CO761"/>
      <c r="CP761"/>
      <c r="CQ761"/>
      <c r="CR761"/>
      <c r="CS761"/>
      <c r="CT761"/>
      <c r="CU761"/>
      <c r="CV761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  <c r="DK761"/>
    </row>
    <row r="762" spans="1:115" s="10" customFormat="1" x14ac:dyDescent="0.25">
      <c r="A762"/>
      <c r="C762"/>
      <c r="D762"/>
      <c r="E762" s="8"/>
      <c r="F762"/>
      <c r="G762"/>
      <c r="H762" s="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  <c r="BY762"/>
      <c r="BZ762"/>
      <c r="CA762"/>
      <c r="CB762"/>
      <c r="CC762"/>
      <c r="CD762"/>
      <c r="CE762"/>
      <c r="CF762"/>
      <c r="CG762"/>
      <c r="CH762"/>
      <c r="CI762"/>
      <c r="CJ762"/>
      <c r="CK762"/>
      <c r="CL762"/>
      <c r="CM762"/>
      <c r="CN762"/>
      <c r="CO762"/>
      <c r="CP762"/>
      <c r="CQ762"/>
      <c r="CR762"/>
      <c r="CS762"/>
      <c r="CT762"/>
      <c r="CU762"/>
      <c r="CV762"/>
      <c r="CW762"/>
      <c r="CX762"/>
      <c r="CY762"/>
      <c r="CZ762"/>
      <c r="DA762"/>
      <c r="DB762"/>
      <c r="DC762"/>
      <c r="DD762"/>
      <c r="DE762"/>
      <c r="DF762"/>
      <c r="DG762"/>
      <c r="DH762"/>
      <c r="DI762"/>
      <c r="DJ762"/>
      <c r="DK762"/>
    </row>
    <row r="763" spans="1:115" s="10" customFormat="1" x14ac:dyDescent="0.25">
      <c r="A763"/>
      <c r="C763"/>
      <c r="D763"/>
      <c r="E763" s="8"/>
      <c r="F763"/>
      <c r="G763"/>
      <c r="H763" s="62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  <c r="CG763"/>
      <c r="CH763"/>
      <c r="CI763"/>
      <c r="CJ763"/>
      <c r="CK763"/>
      <c r="CL763"/>
      <c r="CM763"/>
      <c r="CN763"/>
      <c r="CO763"/>
      <c r="CP763"/>
      <c r="CQ763"/>
      <c r="CR763"/>
      <c r="CS763"/>
      <c r="CT763"/>
      <c r="CU763"/>
      <c r="CV763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</row>
    <row r="764" spans="1:115" s="10" customFormat="1" x14ac:dyDescent="0.25">
      <c r="A764"/>
      <c r="C764"/>
      <c r="D764"/>
      <c r="E764" s="8"/>
      <c r="F764"/>
      <c r="G764"/>
      <c r="H764" s="62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  <c r="CH764"/>
      <c r="CI764"/>
      <c r="CJ764"/>
      <c r="CK764"/>
      <c r="CL764"/>
      <c r="CM764"/>
      <c r="CN764"/>
      <c r="CO764"/>
      <c r="CP764"/>
      <c r="CQ764"/>
      <c r="CR764"/>
      <c r="CS764"/>
      <c r="CT764"/>
      <c r="CU764"/>
      <c r="CV764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</row>
    <row r="765" spans="1:115" s="10" customFormat="1" x14ac:dyDescent="0.25">
      <c r="A765"/>
      <c r="C765"/>
      <c r="D765"/>
      <c r="E765" s="8"/>
      <c r="F765"/>
      <c r="G765"/>
      <c r="H765" s="62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J765"/>
      <c r="CK765"/>
      <c r="CL765"/>
      <c r="CM765"/>
      <c r="CN765"/>
      <c r="CO765"/>
      <c r="CP765"/>
      <c r="CQ765"/>
      <c r="CR765"/>
      <c r="CS765"/>
      <c r="CT765"/>
      <c r="CU765"/>
      <c r="CV765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</row>
    <row r="766" spans="1:115" s="10" customFormat="1" x14ac:dyDescent="0.25">
      <c r="A766"/>
      <c r="C766"/>
      <c r="D766"/>
      <c r="E766" s="8"/>
      <c r="F766"/>
      <c r="G766"/>
      <c r="H766" s="62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  <c r="BY766"/>
      <c r="BZ766"/>
      <c r="CA766"/>
      <c r="CB766"/>
      <c r="CC766"/>
      <c r="CD766"/>
      <c r="CE766"/>
      <c r="CF766"/>
      <c r="CG766"/>
      <c r="CH766"/>
      <c r="CI766"/>
      <c r="CJ766"/>
      <c r="CK766"/>
      <c r="CL766"/>
      <c r="CM766"/>
      <c r="CN766"/>
      <c r="CO766"/>
      <c r="CP766"/>
      <c r="CQ766"/>
      <c r="CR766"/>
      <c r="CS766"/>
      <c r="CT766"/>
      <c r="CU766"/>
      <c r="CV766"/>
      <c r="CW766"/>
      <c r="CX766"/>
      <c r="CY766"/>
      <c r="CZ766"/>
      <c r="DA766"/>
      <c r="DB766"/>
      <c r="DC766"/>
      <c r="DD766"/>
      <c r="DE766"/>
      <c r="DF766"/>
      <c r="DG766"/>
      <c r="DH766"/>
      <c r="DI766"/>
      <c r="DJ766"/>
      <c r="DK766"/>
    </row>
    <row r="767" spans="1:115" s="10" customFormat="1" x14ac:dyDescent="0.25">
      <c r="A767"/>
      <c r="C767"/>
      <c r="D767"/>
      <c r="E767" s="8"/>
      <c r="F767"/>
      <c r="G767"/>
      <c r="H767" s="62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  <c r="CH767"/>
      <c r="CI767"/>
      <c r="CJ767"/>
      <c r="CK767"/>
      <c r="CL767"/>
      <c r="CM767"/>
      <c r="CN767"/>
      <c r="CO767"/>
      <c r="CP767"/>
      <c r="CQ767"/>
      <c r="CR767"/>
      <c r="CS767"/>
      <c r="CT767"/>
      <c r="CU767"/>
      <c r="CV767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</row>
    <row r="768" spans="1:115" s="10" customFormat="1" x14ac:dyDescent="0.25">
      <c r="A768"/>
      <c r="C768"/>
      <c r="D768"/>
      <c r="E768" s="8"/>
      <c r="F768"/>
      <c r="G768"/>
      <c r="H768" s="62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  <c r="CH768"/>
      <c r="CI768"/>
      <c r="CJ768"/>
      <c r="CK768"/>
      <c r="CL768"/>
      <c r="CM768"/>
      <c r="CN768"/>
      <c r="CO768"/>
      <c r="CP768"/>
      <c r="CQ768"/>
      <c r="CR768"/>
      <c r="CS768"/>
      <c r="CT768"/>
      <c r="CU768"/>
      <c r="CV768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</row>
    <row r="769" spans="1:115" s="10" customFormat="1" x14ac:dyDescent="0.25">
      <c r="A769"/>
      <c r="C769"/>
      <c r="D769"/>
      <c r="E769" s="8"/>
      <c r="F769"/>
      <c r="G769"/>
      <c r="H769" s="62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  <c r="CE769"/>
      <c r="CF769"/>
      <c r="CG769"/>
      <c r="CH769"/>
      <c r="CI769"/>
      <c r="CJ769"/>
      <c r="CK769"/>
      <c r="CL769"/>
      <c r="CM769"/>
      <c r="CN769"/>
      <c r="CO769"/>
      <c r="CP769"/>
      <c r="CQ769"/>
      <c r="CR769"/>
      <c r="CS769"/>
      <c r="CT769"/>
      <c r="CU769"/>
      <c r="CV769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  <c r="DK769"/>
    </row>
    <row r="770" spans="1:115" s="10" customFormat="1" x14ac:dyDescent="0.25">
      <c r="A770"/>
      <c r="C770"/>
      <c r="D770"/>
      <c r="E770" s="8"/>
      <c r="F770"/>
      <c r="G770"/>
      <c r="H770" s="62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  <c r="CC770"/>
      <c r="CD770"/>
      <c r="CE770"/>
      <c r="CF770"/>
      <c r="CG770"/>
      <c r="CH770"/>
      <c r="CI770"/>
      <c r="CJ770"/>
      <c r="CK770"/>
      <c r="CL770"/>
      <c r="CM770"/>
      <c r="CN770"/>
      <c r="CO770"/>
      <c r="CP770"/>
      <c r="CQ770"/>
      <c r="CR770"/>
      <c r="CS770"/>
      <c r="CT770"/>
      <c r="CU770"/>
      <c r="CV770"/>
      <c r="CW770"/>
      <c r="CX770"/>
      <c r="CY770"/>
      <c r="CZ770"/>
      <c r="DA770"/>
      <c r="DB770"/>
      <c r="DC770"/>
      <c r="DD770"/>
      <c r="DE770"/>
      <c r="DF770"/>
      <c r="DG770"/>
      <c r="DH770"/>
      <c r="DI770"/>
      <c r="DJ770"/>
      <c r="DK770"/>
    </row>
    <row r="771" spans="1:115" s="10" customFormat="1" x14ac:dyDescent="0.25">
      <c r="A771"/>
      <c r="C771"/>
      <c r="D771"/>
      <c r="E771" s="8"/>
      <c r="F771"/>
      <c r="G771"/>
      <c r="H771" s="62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J771"/>
      <c r="CK771"/>
      <c r="CL771"/>
      <c r="CM771"/>
      <c r="CN771"/>
      <c r="CO771"/>
      <c r="CP771"/>
      <c r="CQ771"/>
      <c r="CR771"/>
      <c r="CS771"/>
      <c r="CT771"/>
      <c r="CU771"/>
      <c r="CV771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</row>
    <row r="772" spans="1:115" s="10" customFormat="1" x14ac:dyDescent="0.25">
      <c r="A772"/>
      <c r="C772"/>
      <c r="D772"/>
      <c r="E772" s="8"/>
      <c r="F772"/>
      <c r="G772"/>
      <c r="H772" s="6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  <c r="CG772"/>
      <c r="CH772"/>
      <c r="CI772"/>
      <c r="CJ772"/>
      <c r="CK772"/>
      <c r="CL772"/>
      <c r="CM772"/>
      <c r="CN772"/>
      <c r="CO772"/>
      <c r="CP772"/>
      <c r="CQ772"/>
      <c r="CR772"/>
      <c r="CS772"/>
      <c r="CT772"/>
      <c r="CU772"/>
      <c r="CV772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  <c r="DK772"/>
    </row>
    <row r="773" spans="1:115" s="10" customFormat="1" x14ac:dyDescent="0.25">
      <c r="A773"/>
      <c r="C773"/>
      <c r="D773"/>
      <c r="E773" s="8"/>
      <c r="F773"/>
      <c r="G773"/>
      <c r="H773" s="62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  <c r="CH773"/>
      <c r="CI773"/>
      <c r="CJ773"/>
      <c r="CK773"/>
      <c r="CL773"/>
      <c r="CM773"/>
      <c r="CN773"/>
      <c r="CO773"/>
      <c r="CP773"/>
      <c r="CQ773"/>
      <c r="CR773"/>
      <c r="CS773"/>
      <c r="CT773"/>
      <c r="CU773"/>
      <c r="CV773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</row>
    <row r="774" spans="1:115" s="10" customFormat="1" x14ac:dyDescent="0.25">
      <c r="A774"/>
      <c r="C774"/>
      <c r="D774"/>
      <c r="E774" s="8"/>
      <c r="F774"/>
      <c r="G774"/>
      <c r="H774" s="62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  <c r="BX774"/>
      <c r="BY774"/>
      <c r="BZ774"/>
      <c r="CA774"/>
      <c r="CB774"/>
      <c r="CC774"/>
      <c r="CD774"/>
      <c r="CE774"/>
      <c r="CF774"/>
      <c r="CG774"/>
      <c r="CH774"/>
      <c r="CI774"/>
      <c r="CJ774"/>
      <c r="CK774"/>
      <c r="CL774"/>
      <c r="CM774"/>
      <c r="CN774"/>
      <c r="CO774"/>
      <c r="CP774"/>
      <c r="CQ774"/>
      <c r="CR774"/>
      <c r="CS774"/>
      <c r="CT774"/>
      <c r="CU774"/>
      <c r="CV774"/>
      <c r="CW774"/>
      <c r="CX774"/>
      <c r="CY774"/>
      <c r="CZ774"/>
      <c r="DA774"/>
      <c r="DB774"/>
      <c r="DC774"/>
      <c r="DD774"/>
      <c r="DE774"/>
      <c r="DF774"/>
      <c r="DG774"/>
      <c r="DH774"/>
      <c r="DI774"/>
      <c r="DJ774"/>
      <c r="DK774"/>
    </row>
    <row r="775" spans="1:115" s="10" customFormat="1" x14ac:dyDescent="0.25">
      <c r="A775"/>
      <c r="C775"/>
      <c r="D775"/>
      <c r="E775" s="8"/>
      <c r="F775"/>
      <c r="G775"/>
      <c r="H775" s="62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  <c r="CG775"/>
      <c r="CH775"/>
      <c r="CI775"/>
      <c r="CJ775"/>
      <c r="CK775"/>
      <c r="CL775"/>
      <c r="CM775"/>
      <c r="CN775"/>
      <c r="CO775"/>
      <c r="CP775"/>
      <c r="CQ775"/>
      <c r="CR775"/>
      <c r="CS775"/>
      <c r="CT775"/>
      <c r="CU775"/>
      <c r="CV775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  <c r="DK775"/>
    </row>
    <row r="776" spans="1:115" s="10" customFormat="1" x14ac:dyDescent="0.25">
      <c r="A776"/>
      <c r="C776"/>
      <c r="D776"/>
      <c r="E776" s="8"/>
      <c r="F776"/>
      <c r="G776"/>
      <c r="H776" s="62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  <c r="BY776"/>
      <c r="BZ776"/>
      <c r="CA776"/>
      <c r="CB776"/>
      <c r="CC776"/>
      <c r="CD776"/>
      <c r="CE776"/>
      <c r="CF776"/>
      <c r="CG776"/>
      <c r="CH776"/>
      <c r="CI776"/>
      <c r="CJ776"/>
      <c r="CK776"/>
      <c r="CL776"/>
      <c r="CM776"/>
      <c r="CN776"/>
      <c r="CO776"/>
      <c r="CP776"/>
      <c r="CQ776"/>
      <c r="CR776"/>
      <c r="CS776"/>
      <c r="CT776"/>
      <c r="CU776"/>
      <c r="CV776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  <c r="DK776"/>
    </row>
    <row r="777" spans="1:115" s="10" customFormat="1" x14ac:dyDescent="0.25">
      <c r="A777"/>
      <c r="C777"/>
      <c r="D777"/>
      <c r="E777" s="8"/>
      <c r="F777"/>
      <c r="G777"/>
      <c r="H777" s="62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  <c r="BY777"/>
      <c r="BZ777"/>
      <c r="CA777"/>
      <c r="CB777"/>
      <c r="CC777"/>
      <c r="CD777"/>
      <c r="CE777"/>
      <c r="CF777"/>
      <c r="CG777"/>
      <c r="CH777"/>
      <c r="CI777"/>
      <c r="CJ777"/>
      <c r="CK777"/>
      <c r="CL777"/>
      <c r="CM777"/>
      <c r="CN777"/>
      <c r="CO777"/>
      <c r="CP777"/>
      <c r="CQ777"/>
      <c r="CR777"/>
      <c r="CS777"/>
      <c r="CT777"/>
      <c r="CU777"/>
      <c r="CV777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  <c r="DK777"/>
    </row>
    <row r="778" spans="1:115" s="10" customFormat="1" x14ac:dyDescent="0.25">
      <c r="A778"/>
      <c r="C778"/>
      <c r="D778"/>
      <c r="E778" s="8"/>
      <c r="F778"/>
      <c r="G778"/>
      <c r="H778" s="62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  <c r="CG778"/>
      <c r="CH778"/>
      <c r="CI778"/>
      <c r="CJ778"/>
      <c r="CK778"/>
      <c r="CL778"/>
      <c r="CM778"/>
      <c r="CN778"/>
      <c r="CO778"/>
      <c r="CP778"/>
      <c r="CQ778"/>
      <c r="CR778"/>
      <c r="CS778"/>
      <c r="CT778"/>
      <c r="CU778"/>
      <c r="CV778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  <c r="DK778"/>
    </row>
    <row r="779" spans="1:115" s="10" customFormat="1" x14ac:dyDescent="0.25">
      <c r="A779"/>
      <c r="C779"/>
      <c r="D779"/>
      <c r="E779" s="8"/>
      <c r="F779"/>
      <c r="G779"/>
      <c r="H779" s="62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  <c r="CP779"/>
      <c r="CQ779"/>
      <c r="CR779"/>
      <c r="CS779"/>
      <c r="CT779"/>
      <c r="CU779"/>
      <c r="CV779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</row>
    <row r="780" spans="1:115" s="10" customFormat="1" x14ac:dyDescent="0.25">
      <c r="A780"/>
      <c r="C780"/>
      <c r="D780"/>
      <c r="E780" s="8"/>
      <c r="F780"/>
      <c r="G780"/>
      <c r="H780" s="62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J780"/>
      <c r="CK780"/>
      <c r="CL780"/>
      <c r="CM780"/>
      <c r="CN780"/>
      <c r="CO780"/>
      <c r="CP780"/>
      <c r="CQ780"/>
      <c r="CR780"/>
      <c r="CS780"/>
      <c r="CT780"/>
      <c r="CU780"/>
      <c r="CV780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</row>
    <row r="781" spans="1:115" s="10" customFormat="1" x14ac:dyDescent="0.25">
      <c r="A781"/>
      <c r="C781"/>
      <c r="D781"/>
      <c r="E781" s="8"/>
      <c r="F781"/>
      <c r="G781"/>
      <c r="H781" s="62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</row>
    <row r="782" spans="1:115" s="10" customFormat="1" x14ac:dyDescent="0.25">
      <c r="A782"/>
      <c r="C782"/>
      <c r="D782"/>
      <c r="E782" s="8"/>
      <c r="F782"/>
      <c r="G782"/>
      <c r="H782" s="6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  <c r="BX782"/>
      <c r="BY782"/>
      <c r="BZ782"/>
      <c r="CA782"/>
      <c r="CB782"/>
      <c r="CC782"/>
      <c r="CD782"/>
      <c r="CE782"/>
      <c r="CF782"/>
      <c r="CG782"/>
      <c r="CH782"/>
      <c r="CI782"/>
      <c r="CJ782"/>
      <c r="CK782"/>
      <c r="CL782"/>
      <c r="CM782"/>
      <c r="CN782"/>
      <c r="CO782"/>
      <c r="CP782"/>
      <c r="CQ782"/>
      <c r="CR782"/>
      <c r="CS782"/>
      <c r="CT782"/>
      <c r="CU782"/>
      <c r="CV782"/>
      <c r="CW782"/>
      <c r="CX782"/>
      <c r="CY782"/>
      <c r="CZ782"/>
      <c r="DA782"/>
      <c r="DB782"/>
      <c r="DC782"/>
      <c r="DD782"/>
      <c r="DE782"/>
      <c r="DF782"/>
      <c r="DG782"/>
      <c r="DH782"/>
      <c r="DI782"/>
      <c r="DJ782"/>
      <c r="DK782"/>
    </row>
    <row r="783" spans="1:115" s="10" customFormat="1" x14ac:dyDescent="0.25">
      <c r="A783"/>
      <c r="C783"/>
      <c r="D783"/>
      <c r="E783" s="8"/>
      <c r="F783"/>
      <c r="G783"/>
      <c r="H783" s="62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  <c r="CG783"/>
      <c r="CH783"/>
      <c r="CI783"/>
      <c r="CJ783"/>
      <c r="CK783"/>
      <c r="CL783"/>
      <c r="CM783"/>
      <c r="CN783"/>
      <c r="CO783"/>
      <c r="CP783"/>
      <c r="CQ783"/>
      <c r="CR783"/>
      <c r="CS783"/>
      <c r="CT783"/>
      <c r="CU783"/>
      <c r="CV783"/>
      <c r="CW783"/>
      <c r="CX783"/>
      <c r="CY783"/>
      <c r="CZ783"/>
      <c r="DA783"/>
      <c r="DB783"/>
      <c r="DC783"/>
      <c r="DD783"/>
      <c r="DE783"/>
      <c r="DF783"/>
      <c r="DG783"/>
      <c r="DH783"/>
      <c r="DI783"/>
      <c r="DJ783"/>
      <c r="DK783"/>
    </row>
    <row r="784" spans="1:115" s="10" customFormat="1" x14ac:dyDescent="0.25">
      <c r="A784"/>
      <c r="C784"/>
      <c r="D784"/>
      <c r="E784" s="8"/>
      <c r="F784"/>
      <c r="G784"/>
      <c r="H784" s="62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  <c r="BX784"/>
      <c r="BY784"/>
      <c r="BZ784"/>
      <c r="CA784"/>
      <c r="CB784"/>
      <c r="CC784"/>
      <c r="CD784"/>
      <c r="CE784"/>
      <c r="CF784"/>
      <c r="CG784"/>
      <c r="CH784"/>
      <c r="CI784"/>
      <c r="CJ784"/>
      <c r="CK784"/>
      <c r="CL784"/>
      <c r="CM784"/>
      <c r="CN784"/>
      <c r="CO784"/>
      <c r="CP784"/>
      <c r="CQ784"/>
      <c r="CR784"/>
      <c r="CS784"/>
      <c r="CT784"/>
      <c r="CU784"/>
      <c r="CV784"/>
      <c r="CW784"/>
      <c r="CX784"/>
      <c r="CY784"/>
      <c r="CZ784"/>
      <c r="DA784"/>
      <c r="DB784"/>
      <c r="DC784"/>
      <c r="DD784"/>
      <c r="DE784"/>
      <c r="DF784"/>
      <c r="DG784"/>
      <c r="DH784"/>
      <c r="DI784"/>
      <c r="DJ784"/>
      <c r="DK784"/>
    </row>
    <row r="785" spans="1:115" s="10" customFormat="1" x14ac:dyDescent="0.25">
      <c r="A785"/>
      <c r="C785"/>
      <c r="D785"/>
      <c r="E785" s="8"/>
      <c r="F785"/>
      <c r="G785"/>
      <c r="H785" s="62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  <c r="BX785"/>
      <c r="BY785"/>
      <c r="BZ785"/>
      <c r="CA785"/>
      <c r="CB785"/>
      <c r="CC785"/>
      <c r="CD785"/>
      <c r="CE785"/>
      <c r="CF785"/>
      <c r="CG785"/>
      <c r="CH785"/>
      <c r="CI785"/>
      <c r="CJ785"/>
      <c r="CK785"/>
      <c r="CL785"/>
      <c r="CM785"/>
      <c r="CN785"/>
      <c r="CO785"/>
      <c r="CP785"/>
      <c r="CQ785"/>
      <c r="CR785"/>
      <c r="CS785"/>
      <c r="CT785"/>
      <c r="CU785"/>
      <c r="CV785"/>
      <c r="CW785"/>
      <c r="CX785"/>
      <c r="CY785"/>
      <c r="CZ785"/>
      <c r="DA785"/>
      <c r="DB785"/>
      <c r="DC785"/>
      <c r="DD785"/>
      <c r="DE785"/>
      <c r="DF785"/>
      <c r="DG785"/>
      <c r="DH785"/>
      <c r="DI785"/>
      <c r="DJ785"/>
      <c r="DK785"/>
    </row>
    <row r="786" spans="1:115" s="10" customFormat="1" x14ac:dyDescent="0.25">
      <c r="A786"/>
      <c r="C786"/>
      <c r="D786"/>
      <c r="E786" s="8"/>
      <c r="F786"/>
      <c r="G786"/>
      <c r="H786" s="62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  <c r="BY786"/>
      <c r="BZ786"/>
      <c r="CA786"/>
      <c r="CB786"/>
      <c r="CC786"/>
      <c r="CD786"/>
      <c r="CE786"/>
      <c r="CF786"/>
      <c r="CG786"/>
      <c r="CH786"/>
      <c r="CI786"/>
      <c r="CJ786"/>
      <c r="CK786"/>
      <c r="CL786"/>
      <c r="CM786"/>
      <c r="CN786"/>
      <c r="CO786"/>
      <c r="CP786"/>
      <c r="CQ786"/>
      <c r="CR786"/>
      <c r="CS786"/>
      <c r="CT786"/>
      <c r="CU786"/>
      <c r="CV786"/>
      <c r="CW786"/>
      <c r="CX786"/>
      <c r="CY786"/>
      <c r="CZ786"/>
      <c r="DA786"/>
      <c r="DB786"/>
      <c r="DC786"/>
      <c r="DD786"/>
      <c r="DE786"/>
      <c r="DF786"/>
      <c r="DG786"/>
      <c r="DH786"/>
      <c r="DI786"/>
      <c r="DJ786"/>
      <c r="DK786"/>
    </row>
    <row r="787" spans="1:115" s="10" customFormat="1" x14ac:dyDescent="0.25">
      <c r="A787"/>
      <c r="C787"/>
      <c r="D787"/>
      <c r="E787" s="8"/>
      <c r="F787"/>
      <c r="G787"/>
      <c r="H787" s="62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  <c r="BY787"/>
      <c r="BZ787"/>
      <c r="CA787"/>
      <c r="CB787"/>
      <c r="CC787"/>
      <c r="CD787"/>
      <c r="CE787"/>
      <c r="CF787"/>
      <c r="CG787"/>
      <c r="CH787"/>
      <c r="CI787"/>
      <c r="CJ787"/>
      <c r="CK787"/>
      <c r="CL787"/>
      <c r="CM787"/>
      <c r="CN787"/>
      <c r="CO787"/>
      <c r="CP787"/>
      <c r="CQ787"/>
      <c r="CR787"/>
      <c r="CS787"/>
      <c r="CT787"/>
      <c r="CU787"/>
      <c r="CV787"/>
      <c r="CW787"/>
      <c r="CX787"/>
      <c r="CY787"/>
      <c r="CZ787"/>
      <c r="DA787"/>
      <c r="DB787"/>
      <c r="DC787"/>
      <c r="DD787"/>
      <c r="DE787"/>
      <c r="DF787"/>
      <c r="DG787"/>
      <c r="DH787"/>
      <c r="DI787"/>
      <c r="DJ787"/>
      <c r="DK787"/>
    </row>
    <row r="788" spans="1:115" s="10" customFormat="1" x14ac:dyDescent="0.25">
      <c r="A788"/>
      <c r="C788"/>
      <c r="D788"/>
      <c r="E788" s="8"/>
      <c r="F788"/>
      <c r="G788"/>
      <c r="H788" s="62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  <c r="BY788"/>
      <c r="BZ788"/>
      <c r="CA788"/>
      <c r="CB788"/>
      <c r="CC788"/>
      <c r="CD788"/>
      <c r="CE788"/>
      <c r="CF788"/>
      <c r="CG788"/>
      <c r="CH788"/>
      <c r="CI788"/>
      <c r="CJ788"/>
      <c r="CK788"/>
      <c r="CL788"/>
      <c r="CM788"/>
      <c r="CN788"/>
      <c r="CO788"/>
      <c r="CP788"/>
      <c r="CQ788"/>
      <c r="CR788"/>
      <c r="CS788"/>
      <c r="CT788"/>
      <c r="CU788"/>
      <c r="CV788"/>
      <c r="CW788"/>
      <c r="CX788"/>
      <c r="CY788"/>
      <c r="CZ788"/>
      <c r="DA788"/>
      <c r="DB788"/>
      <c r="DC788"/>
      <c r="DD788"/>
      <c r="DE788"/>
      <c r="DF788"/>
      <c r="DG788"/>
      <c r="DH788"/>
      <c r="DI788"/>
      <c r="DJ788"/>
      <c r="DK788"/>
    </row>
    <row r="789" spans="1:115" s="10" customFormat="1" x14ac:dyDescent="0.25">
      <c r="A789"/>
      <c r="C789"/>
      <c r="D789"/>
      <c r="E789" s="8"/>
      <c r="F789"/>
      <c r="G789"/>
      <c r="H789" s="62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  <c r="CG789"/>
      <c r="CH789"/>
      <c r="CI789"/>
      <c r="CJ789"/>
      <c r="CK789"/>
      <c r="CL789"/>
      <c r="CM789"/>
      <c r="CN789"/>
      <c r="CO789"/>
      <c r="CP789"/>
      <c r="CQ789"/>
      <c r="CR789"/>
      <c r="CS789"/>
      <c r="CT789"/>
      <c r="CU789"/>
      <c r="CV789"/>
      <c r="CW789"/>
      <c r="CX789"/>
      <c r="CY789"/>
      <c r="CZ789"/>
      <c r="DA789"/>
      <c r="DB789"/>
      <c r="DC789"/>
      <c r="DD789"/>
      <c r="DE789"/>
      <c r="DF789"/>
      <c r="DG789"/>
      <c r="DH789"/>
      <c r="DI789"/>
      <c r="DJ789"/>
      <c r="DK789"/>
    </row>
    <row r="790" spans="1:115" s="10" customFormat="1" x14ac:dyDescent="0.25">
      <c r="A790"/>
      <c r="C790"/>
      <c r="D790"/>
      <c r="E790" s="8"/>
      <c r="F790"/>
      <c r="G790"/>
      <c r="H790" s="62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  <c r="BY790"/>
      <c r="BZ790"/>
      <c r="CA790"/>
      <c r="CB790"/>
      <c r="CC790"/>
      <c r="CD790"/>
      <c r="CE790"/>
      <c r="CF790"/>
      <c r="CG790"/>
      <c r="CH790"/>
      <c r="CI790"/>
      <c r="CJ790"/>
      <c r="CK790"/>
      <c r="CL790"/>
      <c r="CM790"/>
      <c r="CN790"/>
      <c r="CO790"/>
      <c r="CP790"/>
      <c r="CQ790"/>
      <c r="CR790"/>
      <c r="CS790"/>
      <c r="CT790"/>
      <c r="CU790"/>
      <c r="CV790"/>
      <c r="CW790"/>
      <c r="CX790"/>
      <c r="CY790"/>
      <c r="CZ790"/>
      <c r="DA790"/>
      <c r="DB790"/>
      <c r="DC790"/>
      <c r="DD790"/>
      <c r="DE790"/>
      <c r="DF790"/>
      <c r="DG790"/>
      <c r="DH790"/>
      <c r="DI790"/>
      <c r="DJ790"/>
      <c r="DK790"/>
    </row>
    <row r="791" spans="1:115" s="10" customFormat="1" x14ac:dyDescent="0.25">
      <c r="A791"/>
      <c r="C791"/>
      <c r="D791"/>
      <c r="E791" s="8"/>
      <c r="F791"/>
      <c r="G791"/>
      <c r="H791" s="62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  <c r="CH791"/>
      <c r="CI791"/>
      <c r="CJ791"/>
      <c r="CK791"/>
      <c r="CL791"/>
      <c r="CM791"/>
      <c r="CN791"/>
      <c r="CO791"/>
      <c r="CP791"/>
      <c r="CQ791"/>
      <c r="CR791"/>
      <c r="CS791"/>
      <c r="CT791"/>
      <c r="CU791"/>
      <c r="CV791"/>
      <c r="CW791"/>
      <c r="CX791"/>
      <c r="CY791"/>
      <c r="CZ791"/>
      <c r="DA791"/>
      <c r="DB791"/>
      <c r="DC791"/>
      <c r="DD791"/>
      <c r="DE791"/>
      <c r="DF791"/>
      <c r="DG791"/>
      <c r="DH791"/>
      <c r="DI791"/>
      <c r="DJ791"/>
      <c r="DK791"/>
    </row>
    <row r="792" spans="1:115" s="10" customFormat="1" x14ac:dyDescent="0.25">
      <c r="A792"/>
      <c r="C792"/>
      <c r="D792"/>
      <c r="E792" s="8"/>
      <c r="F792"/>
      <c r="G792"/>
      <c r="H792" s="6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  <c r="BY792"/>
      <c r="BZ792"/>
      <c r="CA792"/>
      <c r="CB792"/>
      <c r="CC792"/>
      <c r="CD792"/>
      <c r="CE792"/>
      <c r="CF792"/>
      <c r="CG792"/>
      <c r="CH792"/>
      <c r="CI792"/>
      <c r="CJ792"/>
      <c r="CK792"/>
      <c r="CL792"/>
      <c r="CM792"/>
      <c r="CN792"/>
      <c r="CO792"/>
      <c r="CP792"/>
      <c r="CQ792"/>
      <c r="CR792"/>
      <c r="CS792"/>
      <c r="CT792"/>
      <c r="CU792"/>
      <c r="CV792"/>
      <c r="CW792"/>
      <c r="CX792"/>
      <c r="CY792"/>
      <c r="CZ792"/>
      <c r="DA792"/>
      <c r="DB792"/>
      <c r="DC792"/>
      <c r="DD792"/>
      <c r="DE792"/>
      <c r="DF792"/>
      <c r="DG792"/>
      <c r="DH792"/>
      <c r="DI792"/>
      <c r="DJ792"/>
      <c r="DK792"/>
    </row>
    <row r="793" spans="1:115" s="10" customFormat="1" x14ac:dyDescent="0.25">
      <c r="A793"/>
      <c r="C793"/>
      <c r="D793"/>
      <c r="E793" s="8"/>
      <c r="F793"/>
      <c r="G793"/>
      <c r="H793" s="62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  <c r="CG793"/>
      <c r="CH793"/>
      <c r="CI793"/>
      <c r="CJ793"/>
      <c r="CK793"/>
      <c r="CL793"/>
      <c r="CM793"/>
      <c r="CN793"/>
      <c r="CO793"/>
      <c r="CP793"/>
      <c r="CQ793"/>
      <c r="CR793"/>
      <c r="CS793"/>
      <c r="CT793"/>
      <c r="CU793"/>
      <c r="CV793"/>
      <c r="CW793"/>
      <c r="CX793"/>
      <c r="CY793"/>
      <c r="CZ793"/>
      <c r="DA793"/>
      <c r="DB793"/>
      <c r="DC793"/>
      <c r="DD793"/>
      <c r="DE793"/>
      <c r="DF793"/>
      <c r="DG793"/>
      <c r="DH793"/>
      <c r="DI793"/>
      <c r="DJ793"/>
      <c r="DK793"/>
    </row>
    <row r="794" spans="1:115" s="10" customFormat="1" x14ac:dyDescent="0.25">
      <c r="A794"/>
      <c r="C794"/>
      <c r="D794"/>
      <c r="E794" s="8"/>
      <c r="F794"/>
      <c r="G794"/>
      <c r="H794" s="62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J794"/>
      <c r="CK794"/>
      <c r="CL794"/>
      <c r="CM794"/>
      <c r="CN794"/>
      <c r="CO794"/>
      <c r="CP794"/>
      <c r="CQ794"/>
      <c r="CR794"/>
      <c r="CS794"/>
      <c r="CT794"/>
      <c r="CU794"/>
      <c r="CV794"/>
      <c r="CW794"/>
      <c r="CX794"/>
      <c r="CY794"/>
      <c r="CZ794"/>
      <c r="DA794"/>
      <c r="DB794"/>
      <c r="DC794"/>
      <c r="DD794"/>
      <c r="DE794"/>
      <c r="DF794"/>
      <c r="DG794"/>
      <c r="DH794"/>
      <c r="DI794"/>
      <c r="DJ794"/>
      <c r="DK794"/>
    </row>
    <row r="795" spans="1:115" s="10" customFormat="1" x14ac:dyDescent="0.25">
      <c r="A795"/>
      <c r="C795"/>
      <c r="D795"/>
      <c r="E795" s="8"/>
      <c r="F795"/>
      <c r="G795"/>
      <c r="H795" s="62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J795"/>
      <c r="CK795"/>
      <c r="CL795"/>
      <c r="CM795"/>
      <c r="CN795"/>
      <c r="CO795"/>
      <c r="CP795"/>
      <c r="CQ795"/>
      <c r="CR795"/>
      <c r="CS795"/>
      <c r="CT795"/>
      <c r="CU795"/>
      <c r="CV795"/>
      <c r="CW795"/>
      <c r="CX795"/>
      <c r="CY795"/>
      <c r="CZ795"/>
      <c r="DA795"/>
      <c r="DB795"/>
      <c r="DC795"/>
      <c r="DD795"/>
      <c r="DE795"/>
      <c r="DF795"/>
      <c r="DG795"/>
      <c r="DH795"/>
      <c r="DI795"/>
      <c r="DJ795"/>
      <c r="DK795"/>
    </row>
    <row r="796" spans="1:115" s="10" customFormat="1" x14ac:dyDescent="0.25">
      <c r="A796"/>
      <c r="C796"/>
      <c r="D796"/>
      <c r="E796" s="8"/>
      <c r="F796"/>
      <c r="G796"/>
      <c r="H796" s="62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J796"/>
      <c r="CK796"/>
      <c r="CL796"/>
      <c r="CM796"/>
      <c r="CN796"/>
      <c r="CO796"/>
      <c r="CP796"/>
      <c r="CQ796"/>
      <c r="CR796"/>
      <c r="CS796"/>
      <c r="CT796"/>
      <c r="CU796"/>
      <c r="CV796"/>
      <c r="CW796"/>
      <c r="CX796"/>
      <c r="CY796"/>
      <c r="CZ796"/>
      <c r="DA796"/>
      <c r="DB796"/>
      <c r="DC796"/>
      <c r="DD796"/>
      <c r="DE796"/>
      <c r="DF796"/>
      <c r="DG796"/>
      <c r="DH796"/>
      <c r="DI796"/>
      <c r="DJ796"/>
      <c r="DK796"/>
    </row>
    <row r="797" spans="1:115" s="10" customFormat="1" x14ac:dyDescent="0.25">
      <c r="A797"/>
      <c r="C797"/>
      <c r="D797"/>
      <c r="E797" s="8"/>
      <c r="F797"/>
      <c r="G797"/>
      <c r="H797" s="62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  <c r="CH797"/>
      <c r="CI797"/>
      <c r="CJ797"/>
      <c r="CK797"/>
      <c r="CL797"/>
      <c r="CM797"/>
      <c r="CN797"/>
      <c r="CO797"/>
      <c r="CP797"/>
      <c r="CQ797"/>
      <c r="CR797"/>
      <c r="CS797"/>
      <c r="CT797"/>
      <c r="CU797"/>
      <c r="CV797"/>
      <c r="CW797"/>
      <c r="CX797"/>
      <c r="CY797"/>
      <c r="CZ797"/>
      <c r="DA797"/>
      <c r="DB797"/>
      <c r="DC797"/>
      <c r="DD797"/>
      <c r="DE797"/>
      <c r="DF797"/>
      <c r="DG797"/>
      <c r="DH797"/>
      <c r="DI797"/>
      <c r="DJ797"/>
      <c r="DK797"/>
    </row>
    <row r="798" spans="1:115" s="10" customFormat="1" x14ac:dyDescent="0.25">
      <c r="A798"/>
      <c r="C798"/>
      <c r="D798"/>
      <c r="E798" s="8"/>
      <c r="F798"/>
      <c r="G798"/>
      <c r="H798" s="62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  <c r="CH798"/>
      <c r="CI798"/>
      <c r="CJ798"/>
      <c r="CK798"/>
      <c r="CL798"/>
      <c r="CM798"/>
      <c r="CN798"/>
      <c r="CO798"/>
      <c r="CP798"/>
      <c r="CQ798"/>
      <c r="CR798"/>
      <c r="CS798"/>
      <c r="CT798"/>
      <c r="CU798"/>
      <c r="CV798"/>
      <c r="CW798"/>
      <c r="CX798"/>
      <c r="CY798"/>
      <c r="CZ798"/>
      <c r="DA798"/>
      <c r="DB798"/>
      <c r="DC798"/>
      <c r="DD798"/>
      <c r="DE798"/>
      <c r="DF798"/>
      <c r="DG798"/>
      <c r="DH798"/>
      <c r="DI798"/>
      <c r="DJ798"/>
      <c r="DK798"/>
    </row>
    <row r="799" spans="1:115" s="10" customFormat="1" x14ac:dyDescent="0.25">
      <c r="A799"/>
      <c r="C799"/>
      <c r="D799"/>
      <c r="E799" s="8"/>
      <c r="F799"/>
      <c r="G799"/>
      <c r="H799" s="62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  <c r="BY799"/>
      <c r="BZ799"/>
      <c r="CA799"/>
      <c r="CB799"/>
      <c r="CC799"/>
      <c r="CD799"/>
      <c r="CE799"/>
      <c r="CF799"/>
      <c r="CG799"/>
      <c r="CH799"/>
      <c r="CI799"/>
      <c r="CJ799"/>
      <c r="CK799"/>
      <c r="CL799"/>
      <c r="CM799"/>
      <c r="CN799"/>
      <c r="CO799"/>
      <c r="CP799"/>
      <c r="CQ799"/>
      <c r="CR799"/>
      <c r="CS799"/>
      <c r="CT799"/>
      <c r="CU799"/>
      <c r="CV799"/>
      <c r="CW799"/>
      <c r="CX799"/>
      <c r="CY799"/>
      <c r="CZ799"/>
      <c r="DA799"/>
      <c r="DB799"/>
      <c r="DC799"/>
      <c r="DD799"/>
      <c r="DE799"/>
      <c r="DF799"/>
      <c r="DG799"/>
      <c r="DH799"/>
      <c r="DI799"/>
      <c r="DJ799"/>
      <c r="DK799"/>
    </row>
    <row r="800" spans="1:115" s="10" customFormat="1" x14ac:dyDescent="0.25">
      <c r="A800"/>
      <c r="C800"/>
      <c r="D800"/>
      <c r="E800" s="8"/>
      <c r="F800"/>
      <c r="G800"/>
      <c r="H800" s="62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  <c r="BX800"/>
      <c r="BY800"/>
      <c r="BZ800"/>
      <c r="CA800"/>
      <c r="CB800"/>
      <c r="CC800"/>
      <c r="CD800"/>
      <c r="CE800"/>
      <c r="CF800"/>
      <c r="CG800"/>
      <c r="CH800"/>
      <c r="CI800"/>
      <c r="CJ800"/>
      <c r="CK800"/>
      <c r="CL800"/>
      <c r="CM800"/>
      <c r="CN800"/>
      <c r="CO800"/>
      <c r="CP800"/>
      <c r="CQ800"/>
      <c r="CR800"/>
      <c r="CS800"/>
      <c r="CT800"/>
      <c r="CU800"/>
      <c r="CV800"/>
      <c r="CW800"/>
      <c r="CX800"/>
      <c r="CY800"/>
      <c r="CZ800"/>
      <c r="DA800"/>
      <c r="DB800"/>
      <c r="DC800"/>
      <c r="DD800"/>
      <c r="DE800"/>
      <c r="DF800"/>
      <c r="DG800"/>
      <c r="DH800"/>
      <c r="DI800"/>
      <c r="DJ800"/>
      <c r="DK800"/>
    </row>
    <row r="801" spans="1:115" s="10" customFormat="1" x14ac:dyDescent="0.25">
      <c r="A801"/>
      <c r="C801"/>
      <c r="D801"/>
      <c r="E801" s="8"/>
      <c r="F801"/>
      <c r="G801"/>
      <c r="H801" s="62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  <c r="CG801"/>
      <c r="CH801"/>
      <c r="CI801"/>
      <c r="CJ801"/>
      <c r="CK801"/>
      <c r="CL801"/>
      <c r="CM801"/>
      <c r="CN801"/>
      <c r="CO801"/>
      <c r="CP801"/>
      <c r="CQ801"/>
      <c r="CR801"/>
      <c r="CS801"/>
      <c r="CT801"/>
      <c r="CU801"/>
      <c r="CV801"/>
      <c r="CW801"/>
      <c r="CX801"/>
      <c r="CY801"/>
      <c r="CZ801"/>
      <c r="DA801"/>
      <c r="DB801"/>
      <c r="DC801"/>
      <c r="DD801"/>
      <c r="DE801"/>
      <c r="DF801"/>
      <c r="DG801"/>
      <c r="DH801"/>
      <c r="DI801"/>
      <c r="DJ801"/>
      <c r="DK801"/>
    </row>
    <row r="802" spans="1:115" s="10" customFormat="1" x14ac:dyDescent="0.25">
      <c r="A802"/>
      <c r="C802"/>
      <c r="D802"/>
      <c r="E802" s="8"/>
      <c r="F802"/>
      <c r="G802"/>
      <c r="H802" s="6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  <c r="BY802"/>
      <c r="BZ802"/>
      <c r="CA802"/>
      <c r="CB802"/>
      <c r="CC802"/>
      <c r="CD802"/>
      <c r="CE802"/>
      <c r="CF802"/>
      <c r="CG802"/>
      <c r="CH802"/>
      <c r="CI802"/>
      <c r="CJ802"/>
      <c r="CK802"/>
      <c r="CL802"/>
      <c r="CM802"/>
      <c r="CN802"/>
      <c r="CO802"/>
      <c r="CP802"/>
      <c r="CQ802"/>
      <c r="CR802"/>
      <c r="CS802"/>
      <c r="CT802"/>
      <c r="CU802"/>
      <c r="CV802"/>
      <c r="CW802"/>
      <c r="CX802"/>
      <c r="CY802"/>
      <c r="CZ802"/>
      <c r="DA802"/>
      <c r="DB802"/>
      <c r="DC802"/>
      <c r="DD802"/>
      <c r="DE802"/>
      <c r="DF802"/>
      <c r="DG802"/>
      <c r="DH802"/>
      <c r="DI802"/>
      <c r="DJ802"/>
      <c r="DK802"/>
    </row>
    <row r="803" spans="1:115" s="10" customFormat="1" x14ac:dyDescent="0.25">
      <c r="A803"/>
      <c r="C803"/>
      <c r="D803"/>
      <c r="E803" s="8"/>
      <c r="F803"/>
      <c r="G803"/>
      <c r="H803" s="62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  <c r="CG803"/>
      <c r="CH803"/>
      <c r="CI803"/>
      <c r="CJ803"/>
      <c r="CK803"/>
      <c r="CL803"/>
      <c r="CM803"/>
      <c r="CN803"/>
      <c r="CO803"/>
      <c r="CP803"/>
      <c r="CQ803"/>
      <c r="CR803"/>
      <c r="CS803"/>
      <c r="CT803"/>
      <c r="CU803"/>
      <c r="CV803"/>
      <c r="CW803"/>
      <c r="CX803"/>
      <c r="CY803"/>
      <c r="CZ803"/>
      <c r="DA803"/>
      <c r="DB803"/>
      <c r="DC803"/>
      <c r="DD803"/>
      <c r="DE803"/>
      <c r="DF803"/>
      <c r="DG803"/>
      <c r="DH803"/>
      <c r="DI803"/>
      <c r="DJ803"/>
      <c r="DK803"/>
    </row>
    <row r="804" spans="1:115" s="10" customFormat="1" x14ac:dyDescent="0.25">
      <c r="A804"/>
      <c r="C804"/>
      <c r="D804"/>
      <c r="E804" s="8"/>
      <c r="F804"/>
      <c r="G804"/>
      <c r="H804" s="62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  <c r="BY804"/>
      <c r="BZ804"/>
      <c r="CA804"/>
      <c r="CB804"/>
      <c r="CC804"/>
      <c r="CD804"/>
      <c r="CE804"/>
      <c r="CF804"/>
      <c r="CG804"/>
      <c r="CH804"/>
      <c r="CI804"/>
      <c r="CJ804"/>
      <c r="CK804"/>
      <c r="CL804"/>
      <c r="CM804"/>
      <c r="CN804"/>
      <c r="CO804"/>
      <c r="CP804"/>
      <c r="CQ804"/>
      <c r="CR804"/>
      <c r="CS804"/>
      <c r="CT804"/>
      <c r="CU804"/>
      <c r="CV804"/>
      <c r="CW804"/>
      <c r="CX804"/>
      <c r="CY804"/>
      <c r="CZ804"/>
      <c r="DA804"/>
      <c r="DB804"/>
      <c r="DC804"/>
      <c r="DD804"/>
      <c r="DE804"/>
      <c r="DF804"/>
      <c r="DG804"/>
      <c r="DH804"/>
      <c r="DI804"/>
      <c r="DJ804"/>
      <c r="DK804"/>
    </row>
    <row r="805" spans="1:115" s="10" customFormat="1" x14ac:dyDescent="0.25">
      <c r="A805"/>
      <c r="C805"/>
      <c r="D805"/>
      <c r="E805" s="8"/>
      <c r="F805"/>
      <c r="G805"/>
      <c r="H805" s="62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  <c r="BX805"/>
      <c r="BY805"/>
      <c r="BZ805"/>
      <c r="CA805"/>
      <c r="CB805"/>
      <c r="CC805"/>
      <c r="CD805"/>
      <c r="CE805"/>
      <c r="CF805"/>
      <c r="CG805"/>
      <c r="CH805"/>
      <c r="CI805"/>
      <c r="CJ805"/>
      <c r="CK805"/>
      <c r="CL805"/>
      <c r="CM805"/>
      <c r="CN805"/>
      <c r="CO805"/>
      <c r="CP805"/>
      <c r="CQ805"/>
      <c r="CR805"/>
      <c r="CS805"/>
      <c r="CT805"/>
      <c r="CU805"/>
      <c r="CV805"/>
      <c r="CW805"/>
      <c r="CX805"/>
      <c r="CY805"/>
      <c r="CZ805"/>
      <c r="DA805"/>
      <c r="DB805"/>
      <c r="DC805"/>
      <c r="DD805"/>
      <c r="DE805"/>
      <c r="DF805"/>
      <c r="DG805"/>
      <c r="DH805"/>
      <c r="DI805"/>
      <c r="DJ805"/>
      <c r="DK805"/>
    </row>
    <row r="806" spans="1:115" s="10" customFormat="1" x14ac:dyDescent="0.25">
      <c r="A806"/>
      <c r="C806"/>
      <c r="D806"/>
      <c r="E806" s="8"/>
      <c r="F806"/>
      <c r="G806"/>
      <c r="H806" s="62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  <c r="BX806"/>
      <c r="BY806"/>
      <c r="BZ806"/>
      <c r="CA806"/>
      <c r="CB806"/>
      <c r="CC806"/>
      <c r="CD806"/>
      <c r="CE806"/>
      <c r="CF806"/>
      <c r="CG806"/>
      <c r="CH806"/>
      <c r="CI806"/>
      <c r="CJ806"/>
      <c r="CK806"/>
      <c r="CL806"/>
      <c r="CM806"/>
      <c r="CN806"/>
      <c r="CO806"/>
      <c r="CP806"/>
      <c r="CQ806"/>
      <c r="CR806"/>
      <c r="CS806"/>
      <c r="CT806"/>
      <c r="CU806"/>
      <c r="CV806"/>
      <c r="CW806"/>
      <c r="CX806"/>
      <c r="CY806"/>
      <c r="CZ806"/>
      <c r="DA806"/>
      <c r="DB806"/>
      <c r="DC806"/>
      <c r="DD806"/>
      <c r="DE806"/>
      <c r="DF806"/>
      <c r="DG806"/>
      <c r="DH806"/>
      <c r="DI806"/>
      <c r="DJ806"/>
      <c r="DK806"/>
    </row>
    <row r="807" spans="1:115" s="10" customFormat="1" x14ac:dyDescent="0.25">
      <c r="A807"/>
      <c r="C807"/>
      <c r="D807"/>
      <c r="E807" s="8"/>
      <c r="F807"/>
      <c r="G807"/>
      <c r="H807" s="62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  <c r="BX807"/>
      <c r="BY807"/>
      <c r="BZ807"/>
      <c r="CA807"/>
      <c r="CB807"/>
      <c r="CC807"/>
      <c r="CD807"/>
      <c r="CE807"/>
      <c r="CF807"/>
      <c r="CG807"/>
      <c r="CH807"/>
      <c r="CI807"/>
      <c r="CJ807"/>
      <c r="CK807"/>
      <c r="CL807"/>
      <c r="CM807"/>
      <c r="CN807"/>
      <c r="CO807"/>
      <c r="CP807"/>
      <c r="CQ807"/>
      <c r="CR807"/>
      <c r="CS807"/>
      <c r="CT807"/>
      <c r="CU807"/>
      <c r="CV807"/>
      <c r="CW807"/>
      <c r="CX807"/>
      <c r="CY807"/>
      <c r="CZ807"/>
      <c r="DA807"/>
      <c r="DB807"/>
      <c r="DC807"/>
      <c r="DD807"/>
      <c r="DE807"/>
      <c r="DF807"/>
      <c r="DG807"/>
      <c r="DH807"/>
      <c r="DI807"/>
      <c r="DJ807"/>
      <c r="DK807"/>
    </row>
    <row r="808" spans="1:115" s="10" customFormat="1" x14ac:dyDescent="0.25">
      <c r="A808"/>
      <c r="C808"/>
      <c r="D808"/>
      <c r="E808" s="8"/>
      <c r="F808"/>
      <c r="G808"/>
      <c r="H808" s="62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  <c r="BX808"/>
      <c r="BY808"/>
      <c r="BZ808"/>
      <c r="CA808"/>
      <c r="CB808"/>
      <c r="CC808"/>
      <c r="CD808"/>
      <c r="CE808"/>
      <c r="CF808"/>
      <c r="CG808"/>
      <c r="CH808"/>
      <c r="CI808"/>
      <c r="CJ808"/>
      <c r="CK808"/>
      <c r="CL808"/>
      <c r="CM808"/>
      <c r="CN808"/>
      <c r="CO808"/>
      <c r="CP808"/>
      <c r="CQ808"/>
      <c r="CR808"/>
      <c r="CS808"/>
      <c r="CT808"/>
      <c r="CU808"/>
      <c r="CV808"/>
      <c r="CW808"/>
      <c r="CX808"/>
      <c r="CY808"/>
      <c r="CZ808"/>
      <c r="DA808"/>
      <c r="DB808"/>
      <c r="DC808"/>
      <c r="DD808"/>
      <c r="DE808"/>
      <c r="DF808"/>
      <c r="DG808"/>
      <c r="DH808"/>
      <c r="DI808"/>
      <c r="DJ808"/>
      <c r="DK808"/>
    </row>
    <row r="809" spans="1:115" s="10" customFormat="1" x14ac:dyDescent="0.25">
      <c r="A809"/>
      <c r="C809"/>
      <c r="D809"/>
      <c r="E809" s="8"/>
      <c r="F809"/>
      <c r="G809"/>
      <c r="H809" s="62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  <c r="BX809"/>
      <c r="BY809"/>
      <c r="BZ809"/>
      <c r="CA809"/>
      <c r="CB809"/>
      <c r="CC809"/>
      <c r="CD809"/>
      <c r="CE809"/>
      <c r="CF809"/>
      <c r="CG809"/>
      <c r="CH809"/>
      <c r="CI809"/>
      <c r="CJ809"/>
      <c r="CK809"/>
      <c r="CL809"/>
      <c r="CM809"/>
      <c r="CN809"/>
      <c r="CO809"/>
      <c r="CP809"/>
      <c r="CQ809"/>
      <c r="CR809"/>
      <c r="CS809"/>
      <c r="CT809"/>
      <c r="CU809"/>
      <c r="CV809"/>
      <c r="CW809"/>
      <c r="CX809"/>
      <c r="CY809"/>
      <c r="CZ809"/>
      <c r="DA809"/>
      <c r="DB809"/>
      <c r="DC809"/>
      <c r="DD809"/>
      <c r="DE809"/>
      <c r="DF809"/>
      <c r="DG809"/>
      <c r="DH809"/>
      <c r="DI809"/>
      <c r="DJ809"/>
      <c r="DK809"/>
    </row>
    <row r="810" spans="1:115" s="10" customFormat="1" x14ac:dyDescent="0.25">
      <c r="A810"/>
      <c r="C810"/>
      <c r="D810"/>
      <c r="E810" s="8"/>
      <c r="F810"/>
      <c r="G810"/>
      <c r="H810" s="62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  <c r="BX810"/>
      <c r="BY810"/>
      <c r="BZ810"/>
      <c r="CA810"/>
      <c r="CB810"/>
      <c r="CC810"/>
      <c r="CD810"/>
      <c r="CE810"/>
      <c r="CF810"/>
      <c r="CG810"/>
      <c r="CH810"/>
      <c r="CI810"/>
      <c r="CJ810"/>
      <c r="CK810"/>
      <c r="CL810"/>
      <c r="CM810"/>
      <c r="CN810"/>
      <c r="CO810"/>
      <c r="CP810"/>
      <c r="CQ810"/>
      <c r="CR810"/>
      <c r="CS810"/>
      <c r="CT810"/>
      <c r="CU810"/>
      <c r="CV810"/>
      <c r="CW810"/>
      <c r="CX810"/>
      <c r="CY810"/>
      <c r="CZ810"/>
      <c r="DA810"/>
      <c r="DB810"/>
      <c r="DC810"/>
      <c r="DD810"/>
      <c r="DE810"/>
      <c r="DF810"/>
      <c r="DG810"/>
      <c r="DH810"/>
      <c r="DI810"/>
      <c r="DJ810"/>
      <c r="DK810"/>
    </row>
    <row r="811" spans="1:115" s="10" customFormat="1" x14ac:dyDescent="0.25">
      <c r="A811"/>
      <c r="C811"/>
      <c r="D811"/>
      <c r="E811" s="8"/>
      <c r="F811"/>
      <c r="G811"/>
      <c r="H811" s="62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  <c r="BX811"/>
      <c r="BY811"/>
      <c r="BZ811"/>
      <c r="CA811"/>
      <c r="CB811"/>
      <c r="CC811"/>
      <c r="CD811"/>
      <c r="CE811"/>
      <c r="CF811"/>
      <c r="CG811"/>
      <c r="CH811"/>
      <c r="CI811"/>
      <c r="CJ811"/>
      <c r="CK811"/>
      <c r="CL811"/>
      <c r="CM811"/>
      <c r="CN811"/>
      <c r="CO811"/>
      <c r="CP811"/>
      <c r="CQ811"/>
      <c r="CR811"/>
      <c r="CS811"/>
      <c r="CT811"/>
      <c r="CU811"/>
      <c r="CV811"/>
      <c r="CW811"/>
      <c r="CX811"/>
      <c r="CY811"/>
      <c r="CZ811"/>
      <c r="DA811"/>
      <c r="DB811"/>
      <c r="DC811"/>
      <c r="DD811"/>
      <c r="DE811"/>
      <c r="DF811"/>
      <c r="DG811"/>
      <c r="DH811"/>
      <c r="DI811"/>
      <c r="DJ811"/>
      <c r="DK811"/>
    </row>
    <row r="812" spans="1:115" s="10" customFormat="1" x14ac:dyDescent="0.25">
      <c r="A812"/>
      <c r="C812"/>
      <c r="D812"/>
      <c r="E812" s="8"/>
      <c r="F812"/>
      <c r="G812"/>
      <c r="H812" s="6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  <c r="BX812"/>
      <c r="BY812"/>
      <c r="BZ812"/>
      <c r="CA812"/>
      <c r="CB812"/>
      <c r="CC812"/>
      <c r="CD812"/>
      <c r="CE812"/>
      <c r="CF812"/>
      <c r="CG812"/>
      <c r="CH812"/>
      <c r="CI812"/>
      <c r="CJ812"/>
      <c r="CK812"/>
      <c r="CL812"/>
      <c r="CM812"/>
      <c r="CN812"/>
      <c r="CO812"/>
      <c r="CP812"/>
      <c r="CQ812"/>
      <c r="CR812"/>
      <c r="CS812"/>
      <c r="CT812"/>
      <c r="CU812"/>
      <c r="CV812"/>
      <c r="CW812"/>
      <c r="CX812"/>
      <c r="CY812"/>
      <c r="CZ812"/>
      <c r="DA812"/>
      <c r="DB812"/>
      <c r="DC812"/>
      <c r="DD812"/>
      <c r="DE812"/>
      <c r="DF812"/>
      <c r="DG812"/>
      <c r="DH812"/>
      <c r="DI812"/>
      <c r="DJ812"/>
      <c r="DK812"/>
    </row>
    <row r="813" spans="1:115" s="10" customFormat="1" x14ac:dyDescent="0.25">
      <c r="A813"/>
      <c r="C813"/>
      <c r="D813"/>
      <c r="E813" s="8"/>
      <c r="F813"/>
      <c r="G813"/>
      <c r="H813" s="62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  <c r="BX813"/>
      <c r="BY813"/>
      <c r="BZ813"/>
      <c r="CA813"/>
      <c r="CB813"/>
      <c r="CC813"/>
      <c r="CD813"/>
      <c r="CE813"/>
      <c r="CF813"/>
      <c r="CG813"/>
      <c r="CH813"/>
      <c r="CI813"/>
      <c r="CJ813"/>
      <c r="CK813"/>
      <c r="CL813"/>
      <c r="CM813"/>
      <c r="CN813"/>
      <c r="CO813"/>
      <c r="CP813"/>
      <c r="CQ813"/>
      <c r="CR813"/>
      <c r="CS813"/>
      <c r="CT813"/>
      <c r="CU813"/>
      <c r="CV813"/>
      <c r="CW813"/>
      <c r="CX813"/>
      <c r="CY813"/>
      <c r="CZ813"/>
      <c r="DA813"/>
      <c r="DB813"/>
      <c r="DC813"/>
      <c r="DD813"/>
      <c r="DE813"/>
      <c r="DF813"/>
      <c r="DG813"/>
      <c r="DH813"/>
      <c r="DI813"/>
      <c r="DJ813"/>
      <c r="DK813"/>
    </row>
    <row r="814" spans="1:115" s="10" customFormat="1" x14ac:dyDescent="0.25">
      <c r="A814"/>
      <c r="C814"/>
      <c r="D814"/>
      <c r="E814" s="8"/>
      <c r="F814"/>
      <c r="G814"/>
      <c r="H814" s="62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  <c r="BY814"/>
      <c r="BZ814"/>
      <c r="CA814"/>
      <c r="CB814"/>
      <c r="CC814"/>
      <c r="CD814"/>
      <c r="CE814"/>
      <c r="CF814"/>
      <c r="CG814"/>
      <c r="CH814"/>
      <c r="CI814"/>
      <c r="CJ814"/>
      <c r="CK814"/>
      <c r="CL814"/>
      <c r="CM814"/>
      <c r="CN814"/>
      <c r="CO814"/>
      <c r="CP814"/>
      <c r="CQ814"/>
      <c r="CR814"/>
      <c r="CS814"/>
      <c r="CT814"/>
      <c r="CU814"/>
      <c r="CV814"/>
      <c r="CW814"/>
      <c r="CX814"/>
      <c r="CY814"/>
      <c r="CZ814"/>
      <c r="DA814"/>
      <c r="DB814"/>
      <c r="DC814"/>
      <c r="DD814"/>
      <c r="DE814"/>
      <c r="DF814"/>
      <c r="DG814"/>
      <c r="DH814"/>
      <c r="DI814"/>
      <c r="DJ814"/>
      <c r="DK814"/>
    </row>
    <row r="815" spans="1:115" s="10" customFormat="1" x14ac:dyDescent="0.25">
      <c r="A815"/>
      <c r="C815"/>
      <c r="D815"/>
      <c r="E815" s="8"/>
      <c r="F815"/>
      <c r="G815"/>
      <c r="H815" s="62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  <c r="BX815"/>
      <c r="BY815"/>
      <c r="BZ815"/>
      <c r="CA815"/>
      <c r="CB815"/>
      <c r="CC815"/>
      <c r="CD815"/>
      <c r="CE815"/>
      <c r="CF815"/>
      <c r="CG815"/>
      <c r="CH815"/>
      <c r="CI815"/>
      <c r="CJ815"/>
      <c r="CK815"/>
      <c r="CL815"/>
      <c r="CM815"/>
      <c r="CN815"/>
      <c r="CO815"/>
      <c r="CP815"/>
      <c r="CQ815"/>
      <c r="CR815"/>
      <c r="CS815"/>
      <c r="CT815"/>
      <c r="CU815"/>
      <c r="CV815"/>
      <c r="CW815"/>
      <c r="CX815"/>
      <c r="CY815"/>
      <c r="CZ815"/>
      <c r="DA815"/>
      <c r="DB815"/>
      <c r="DC815"/>
      <c r="DD815"/>
      <c r="DE815"/>
      <c r="DF815"/>
      <c r="DG815"/>
      <c r="DH815"/>
      <c r="DI815"/>
      <c r="DJ815"/>
      <c r="DK815"/>
    </row>
    <row r="816" spans="1:115" s="10" customFormat="1" x14ac:dyDescent="0.25">
      <c r="A816"/>
      <c r="C816"/>
      <c r="D816"/>
      <c r="E816" s="8"/>
      <c r="F816"/>
      <c r="G816"/>
      <c r="H816" s="62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  <c r="BX816"/>
      <c r="BY816"/>
      <c r="BZ816"/>
      <c r="CA816"/>
      <c r="CB816"/>
      <c r="CC816"/>
      <c r="CD816"/>
      <c r="CE816"/>
      <c r="CF816"/>
      <c r="CG816"/>
      <c r="CH816"/>
      <c r="CI816"/>
      <c r="CJ816"/>
      <c r="CK816"/>
      <c r="CL816"/>
      <c r="CM816"/>
      <c r="CN816"/>
      <c r="CO816"/>
      <c r="CP816"/>
      <c r="CQ816"/>
      <c r="CR816"/>
      <c r="CS816"/>
      <c r="CT816"/>
      <c r="CU816"/>
      <c r="CV816"/>
      <c r="CW816"/>
      <c r="CX816"/>
      <c r="CY816"/>
      <c r="CZ816"/>
      <c r="DA816"/>
      <c r="DB816"/>
      <c r="DC816"/>
      <c r="DD816"/>
      <c r="DE816"/>
      <c r="DF816"/>
      <c r="DG816"/>
      <c r="DH816"/>
      <c r="DI816"/>
      <c r="DJ816"/>
      <c r="DK816"/>
    </row>
    <row r="817" spans="1:115" s="10" customFormat="1" x14ac:dyDescent="0.25">
      <c r="A817"/>
      <c r="C817"/>
      <c r="D817"/>
      <c r="E817" s="8"/>
      <c r="F817"/>
      <c r="G817"/>
      <c r="H817" s="62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  <c r="BX817"/>
      <c r="BY817"/>
      <c r="BZ817"/>
      <c r="CA817"/>
      <c r="CB817"/>
      <c r="CC817"/>
      <c r="CD817"/>
      <c r="CE817"/>
      <c r="CF817"/>
      <c r="CG817"/>
      <c r="CH817"/>
      <c r="CI817"/>
      <c r="CJ817"/>
      <c r="CK817"/>
      <c r="CL817"/>
      <c r="CM817"/>
      <c r="CN817"/>
      <c r="CO817"/>
      <c r="CP817"/>
      <c r="CQ817"/>
      <c r="CR817"/>
      <c r="CS817"/>
      <c r="CT817"/>
      <c r="CU817"/>
      <c r="CV817"/>
      <c r="CW817"/>
      <c r="CX817"/>
      <c r="CY817"/>
      <c r="CZ817"/>
      <c r="DA817"/>
      <c r="DB817"/>
      <c r="DC817"/>
      <c r="DD817"/>
      <c r="DE817"/>
      <c r="DF817"/>
      <c r="DG817"/>
      <c r="DH817"/>
      <c r="DI817"/>
      <c r="DJ817"/>
      <c r="DK817"/>
    </row>
    <row r="818" spans="1:115" s="10" customFormat="1" x14ac:dyDescent="0.25">
      <c r="A818"/>
      <c r="C818"/>
      <c r="D818"/>
      <c r="E818" s="8"/>
      <c r="F818"/>
      <c r="G818"/>
      <c r="H818" s="62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  <c r="BX818"/>
      <c r="BY818"/>
      <c r="BZ818"/>
      <c r="CA818"/>
      <c r="CB818"/>
      <c r="CC818"/>
      <c r="CD818"/>
      <c r="CE818"/>
      <c r="CF818"/>
      <c r="CG818"/>
      <c r="CH818"/>
      <c r="CI818"/>
      <c r="CJ818"/>
      <c r="CK818"/>
      <c r="CL818"/>
      <c r="CM818"/>
      <c r="CN818"/>
      <c r="CO818"/>
      <c r="CP818"/>
      <c r="CQ818"/>
      <c r="CR818"/>
      <c r="CS818"/>
      <c r="CT818"/>
      <c r="CU818"/>
      <c r="CV818"/>
      <c r="CW818"/>
      <c r="CX818"/>
      <c r="CY818"/>
      <c r="CZ818"/>
      <c r="DA818"/>
      <c r="DB818"/>
      <c r="DC818"/>
      <c r="DD818"/>
      <c r="DE818"/>
      <c r="DF818"/>
      <c r="DG818"/>
      <c r="DH818"/>
      <c r="DI818"/>
      <c r="DJ818"/>
      <c r="DK818"/>
    </row>
    <row r="819" spans="1:115" s="10" customFormat="1" x14ac:dyDescent="0.25">
      <c r="A819"/>
      <c r="C819"/>
      <c r="D819"/>
      <c r="E819" s="8"/>
      <c r="F819"/>
      <c r="G819"/>
      <c r="H819" s="62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  <c r="BX819"/>
      <c r="BY819"/>
      <c r="BZ819"/>
      <c r="CA819"/>
      <c r="CB819"/>
      <c r="CC819"/>
      <c r="CD819"/>
      <c r="CE819"/>
      <c r="CF819"/>
      <c r="CG819"/>
      <c r="CH819"/>
      <c r="CI819"/>
      <c r="CJ819"/>
      <c r="CK819"/>
      <c r="CL819"/>
      <c r="CM819"/>
      <c r="CN819"/>
      <c r="CO819"/>
      <c r="CP819"/>
      <c r="CQ819"/>
      <c r="CR819"/>
      <c r="CS819"/>
      <c r="CT819"/>
      <c r="CU819"/>
      <c r="CV819"/>
      <c r="CW819"/>
      <c r="CX819"/>
      <c r="CY819"/>
      <c r="CZ819"/>
      <c r="DA819"/>
      <c r="DB819"/>
      <c r="DC819"/>
      <c r="DD819"/>
      <c r="DE819"/>
      <c r="DF819"/>
      <c r="DG819"/>
      <c r="DH819"/>
      <c r="DI819"/>
      <c r="DJ819"/>
      <c r="DK819"/>
    </row>
    <row r="820" spans="1:115" s="10" customFormat="1" x14ac:dyDescent="0.25">
      <c r="A820"/>
      <c r="C820"/>
      <c r="D820"/>
      <c r="E820" s="8"/>
      <c r="F820"/>
      <c r="G820"/>
      <c r="H820" s="62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  <c r="BX820"/>
      <c r="BY820"/>
      <c r="BZ820"/>
      <c r="CA820"/>
      <c r="CB820"/>
      <c r="CC820"/>
      <c r="CD820"/>
      <c r="CE820"/>
      <c r="CF820"/>
      <c r="CG820"/>
      <c r="CH820"/>
      <c r="CI820"/>
      <c r="CJ820"/>
      <c r="CK820"/>
      <c r="CL820"/>
      <c r="CM820"/>
      <c r="CN820"/>
      <c r="CO820"/>
      <c r="CP820"/>
      <c r="CQ820"/>
      <c r="CR820"/>
      <c r="CS820"/>
      <c r="CT820"/>
      <c r="CU820"/>
      <c r="CV820"/>
      <c r="CW820"/>
      <c r="CX820"/>
      <c r="CY820"/>
      <c r="CZ820"/>
      <c r="DA820"/>
      <c r="DB820"/>
      <c r="DC820"/>
      <c r="DD820"/>
      <c r="DE820"/>
      <c r="DF820"/>
      <c r="DG820"/>
      <c r="DH820"/>
      <c r="DI820"/>
      <c r="DJ820"/>
      <c r="DK820"/>
    </row>
    <row r="821" spans="1:115" s="10" customFormat="1" x14ac:dyDescent="0.25">
      <c r="A821"/>
      <c r="C821"/>
      <c r="D821"/>
      <c r="E821" s="8"/>
      <c r="F821"/>
      <c r="G821"/>
      <c r="H821" s="62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  <c r="BX821"/>
      <c r="BY821"/>
      <c r="BZ821"/>
      <c r="CA821"/>
      <c r="CB821"/>
      <c r="CC821"/>
      <c r="CD821"/>
      <c r="CE821"/>
      <c r="CF821"/>
      <c r="CG821"/>
      <c r="CH821"/>
      <c r="CI821"/>
      <c r="CJ821"/>
      <c r="CK821"/>
      <c r="CL821"/>
      <c r="CM821"/>
      <c r="CN821"/>
      <c r="CO821"/>
      <c r="CP821"/>
      <c r="CQ821"/>
      <c r="CR821"/>
      <c r="CS821"/>
      <c r="CT821"/>
      <c r="CU821"/>
      <c r="CV821"/>
      <c r="CW821"/>
      <c r="CX821"/>
      <c r="CY821"/>
      <c r="CZ821"/>
      <c r="DA821"/>
      <c r="DB821"/>
      <c r="DC821"/>
      <c r="DD821"/>
      <c r="DE821"/>
      <c r="DF821"/>
      <c r="DG821"/>
      <c r="DH821"/>
      <c r="DI821"/>
      <c r="DJ821"/>
      <c r="DK821"/>
    </row>
    <row r="822" spans="1:115" s="10" customFormat="1" x14ac:dyDescent="0.25">
      <c r="A822"/>
      <c r="C822"/>
      <c r="D822"/>
      <c r="E822" s="8"/>
      <c r="F822"/>
      <c r="G822"/>
      <c r="H822" s="6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  <c r="BX822"/>
      <c r="BY822"/>
      <c r="BZ822"/>
      <c r="CA822"/>
      <c r="CB822"/>
      <c r="CC822"/>
      <c r="CD822"/>
      <c r="CE822"/>
      <c r="CF822"/>
      <c r="CG822"/>
      <c r="CH822"/>
      <c r="CI822"/>
      <c r="CJ822"/>
      <c r="CK822"/>
      <c r="CL822"/>
      <c r="CM822"/>
      <c r="CN822"/>
      <c r="CO822"/>
      <c r="CP822"/>
      <c r="CQ822"/>
      <c r="CR822"/>
      <c r="CS822"/>
      <c r="CT822"/>
      <c r="CU822"/>
      <c r="CV822"/>
      <c r="CW822"/>
      <c r="CX822"/>
      <c r="CY822"/>
      <c r="CZ822"/>
      <c r="DA822"/>
      <c r="DB822"/>
      <c r="DC822"/>
      <c r="DD822"/>
      <c r="DE822"/>
      <c r="DF822"/>
      <c r="DG822"/>
      <c r="DH822"/>
      <c r="DI822"/>
      <c r="DJ822"/>
      <c r="DK822"/>
    </row>
    <row r="823" spans="1:115" s="10" customFormat="1" x14ac:dyDescent="0.25">
      <c r="A823"/>
      <c r="C823"/>
      <c r="D823"/>
      <c r="E823" s="8"/>
      <c r="F823"/>
      <c r="G823"/>
      <c r="H823" s="62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  <c r="BY823"/>
      <c r="BZ823"/>
      <c r="CA823"/>
      <c r="CB823"/>
      <c r="CC823"/>
      <c r="CD823"/>
      <c r="CE823"/>
      <c r="CF823"/>
      <c r="CG823"/>
      <c r="CH823"/>
      <c r="CI823"/>
      <c r="CJ823"/>
      <c r="CK823"/>
      <c r="CL823"/>
      <c r="CM823"/>
      <c r="CN823"/>
      <c r="CO823"/>
      <c r="CP823"/>
      <c r="CQ823"/>
      <c r="CR823"/>
      <c r="CS823"/>
      <c r="CT823"/>
      <c r="CU823"/>
      <c r="CV823"/>
      <c r="CW823"/>
      <c r="CX823"/>
      <c r="CY823"/>
      <c r="CZ823"/>
      <c r="DA823"/>
      <c r="DB823"/>
      <c r="DC823"/>
      <c r="DD823"/>
      <c r="DE823"/>
      <c r="DF823"/>
      <c r="DG823"/>
      <c r="DH823"/>
      <c r="DI823"/>
      <c r="DJ823"/>
      <c r="DK823"/>
    </row>
    <row r="824" spans="1:115" s="10" customFormat="1" x14ac:dyDescent="0.25">
      <c r="A824"/>
      <c r="C824"/>
      <c r="D824"/>
      <c r="E824" s="8"/>
      <c r="F824"/>
      <c r="G824"/>
      <c r="H824" s="62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  <c r="BX824"/>
      <c r="BY824"/>
      <c r="BZ824"/>
      <c r="CA824"/>
      <c r="CB824"/>
      <c r="CC824"/>
      <c r="CD824"/>
      <c r="CE824"/>
      <c r="CF824"/>
      <c r="CG824"/>
      <c r="CH824"/>
      <c r="CI824"/>
      <c r="CJ824"/>
      <c r="CK824"/>
      <c r="CL824"/>
      <c r="CM824"/>
      <c r="CN824"/>
      <c r="CO824"/>
      <c r="CP824"/>
      <c r="CQ824"/>
      <c r="CR824"/>
      <c r="CS824"/>
      <c r="CT824"/>
      <c r="CU824"/>
      <c r="CV824"/>
      <c r="CW824"/>
      <c r="CX824"/>
      <c r="CY824"/>
      <c r="CZ824"/>
      <c r="DA824"/>
      <c r="DB824"/>
      <c r="DC824"/>
      <c r="DD824"/>
      <c r="DE824"/>
      <c r="DF824"/>
      <c r="DG824"/>
      <c r="DH824"/>
      <c r="DI824"/>
      <c r="DJ824"/>
      <c r="DK824"/>
    </row>
    <row r="825" spans="1:115" s="10" customFormat="1" x14ac:dyDescent="0.25">
      <c r="A825"/>
      <c r="C825"/>
      <c r="D825"/>
      <c r="E825" s="8"/>
      <c r="F825"/>
      <c r="G825"/>
      <c r="H825" s="62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  <c r="BY825"/>
      <c r="BZ825"/>
      <c r="CA825"/>
      <c r="CB825"/>
      <c r="CC825"/>
      <c r="CD825"/>
      <c r="CE825"/>
      <c r="CF825"/>
      <c r="CG825"/>
      <c r="CH825"/>
      <c r="CI825"/>
      <c r="CJ825"/>
      <c r="CK825"/>
      <c r="CL825"/>
      <c r="CM825"/>
      <c r="CN825"/>
      <c r="CO825"/>
      <c r="CP825"/>
      <c r="CQ825"/>
      <c r="CR825"/>
      <c r="CS825"/>
      <c r="CT825"/>
      <c r="CU825"/>
      <c r="CV825"/>
      <c r="CW825"/>
      <c r="CX825"/>
      <c r="CY825"/>
      <c r="CZ825"/>
      <c r="DA825"/>
      <c r="DB825"/>
      <c r="DC825"/>
      <c r="DD825"/>
      <c r="DE825"/>
      <c r="DF825"/>
      <c r="DG825"/>
      <c r="DH825"/>
      <c r="DI825"/>
      <c r="DJ825"/>
      <c r="DK825"/>
    </row>
    <row r="826" spans="1:115" s="10" customFormat="1" x14ac:dyDescent="0.25">
      <c r="A826"/>
      <c r="C826"/>
      <c r="D826"/>
      <c r="E826" s="8"/>
      <c r="F826"/>
      <c r="G826"/>
      <c r="H826" s="62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  <c r="BX826"/>
      <c r="BY826"/>
      <c r="BZ826"/>
      <c r="CA826"/>
      <c r="CB826"/>
      <c r="CC826"/>
      <c r="CD826"/>
      <c r="CE826"/>
      <c r="CF826"/>
      <c r="CG826"/>
      <c r="CH826"/>
      <c r="CI826"/>
      <c r="CJ826"/>
      <c r="CK826"/>
      <c r="CL826"/>
      <c r="CM826"/>
      <c r="CN826"/>
      <c r="CO826"/>
      <c r="CP826"/>
      <c r="CQ826"/>
      <c r="CR826"/>
      <c r="CS826"/>
      <c r="CT826"/>
      <c r="CU826"/>
      <c r="CV826"/>
      <c r="CW826"/>
      <c r="CX826"/>
      <c r="CY826"/>
      <c r="CZ826"/>
      <c r="DA826"/>
      <c r="DB826"/>
      <c r="DC826"/>
      <c r="DD826"/>
      <c r="DE826"/>
      <c r="DF826"/>
      <c r="DG826"/>
      <c r="DH826"/>
      <c r="DI826"/>
      <c r="DJ826"/>
      <c r="DK826"/>
    </row>
    <row r="827" spans="1:115" s="10" customFormat="1" x14ac:dyDescent="0.25">
      <c r="A827"/>
      <c r="C827"/>
      <c r="D827"/>
      <c r="E827" s="8"/>
      <c r="F827"/>
      <c r="G827"/>
      <c r="H827" s="62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  <c r="BX827"/>
      <c r="BY827"/>
      <c r="BZ827"/>
      <c r="CA827"/>
      <c r="CB827"/>
      <c r="CC827"/>
      <c r="CD827"/>
      <c r="CE827"/>
      <c r="CF827"/>
      <c r="CG827"/>
      <c r="CH827"/>
      <c r="CI827"/>
      <c r="CJ827"/>
      <c r="CK827"/>
      <c r="CL827"/>
      <c r="CM827"/>
      <c r="CN827"/>
      <c r="CO827"/>
      <c r="CP827"/>
      <c r="CQ827"/>
      <c r="CR827"/>
      <c r="CS827"/>
      <c r="CT827"/>
      <c r="CU827"/>
      <c r="CV827"/>
      <c r="CW827"/>
      <c r="CX827"/>
      <c r="CY827"/>
      <c r="CZ827"/>
      <c r="DA827"/>
      <c r="DB827"/>
      <c r="DC827"/>
      <c r="DD827"/>
      <c r="DE827"/>
      <c r="DF827"/>
      <c r="DG827"/>
      <c r="DH827"/>
      <c r="DI827"/>
      <c r="DJ827"/>
      <c r="DK827"/>
    </row>
    <row r="828" spans="1:115" s="10" customFormat="1" x14ac:dyDescent="0.25">
      <c r="A828"/>
      <c r="C828"/>
      <c r="D828"/>
      <c r="E828" s="8"/>
      <c r="F828"/>
      <c r="G828"/>
      <c r="H828" s="62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  <c r="BX828"/>
      <c r="BY828"/>
      <c r="BZ828"/>
      <c r="CA828"/>
      <c r="CB828"/>
      <c r="CC828"/>
      <c r="CD828"/>
      <c r="CE828"/>
      <c r="CF828"/>
      <c r="CG828"/>
      <c r="CH828"/>
      <c r="CI828"/>
      <c r="CJ828"/>
      <c r="CK828"/>
      <c r="CL828"/>
      <c r="CM828"/>
      <c r="CN828"/>
      <c r="CO828"/>
      <c r="CP828"/>
      <c r="CQ828"/>
      <c r="CR828"/>
      <c r="CS828"/>
      <c r="CT828"/>
      <c r="CU828"/>
      <c r="CV828"/>
      <c r="CW828"/>
      <c r="CX828"/>
      <c r="CY828"/>
      <c r="CZ828"/>
      <c r="DA828"/>
      <c r="DB828"/>
      <c r="DC828"/>
      <c r="DD828"/>
      <c r="DE828"/>
      <c r="DF828"/>
      <c r="DG828"/>
      <c r="DH828"/>
      <c r="DI828"/>
      <c r="DJ828"/>
      <c r="DK828"/>
    </row>
    <row r="829" spans="1:115" s="10" customFormat="1" x14ac:dyDescent="0.25">
      <c r="A829"/>
      <c r="C829"/>
      <c r="D829"/>
      <c r="E829" s="8"/>
      <c r="F829"/>
      <c r="G829"/>
      <c r="H829" s="62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  <c r="BX829"/>
      <c r="BY829"/>
      <c r="BZ829"/>
      <c r="CA829"/>
      <c r="CB829"/>
      <c r="CC829"/>
      <c r="CD829"/>
      <c r="CE829"/>
      <c r="CF829"/>
      <c r="CG829"/>
      <c r="CH829"/>
      <c r="CI829"/>
      <c r="CJ829"/>
      <c r="CK829"/>
      <c r="CL829"/>
      <c r="CM829"/>
      <c r="CN829"/>
      <c r="CO829"/>
      <c r="CP829"/>
      <c r="CQ829"/>
      <c r="CR829"/>
      <c r="CS829"/>
      <c r="CT829"/>
      <c r="CU829"/>
      <c r="CV829"/>
      <c r="CW829"/>
      <c r="CX829"/>
      <c r="CY829"/>
      <c r="CZ829"/>
      <c r="DA829"/>
      <c r="DB829"/>
      <c r="DC829"/>
      <c r="DD829"/>
      <c r="DE829"/>
      <c r="DF829"/>
      <c r="DG829"/>
      <c r="DH829"/>
      <c r="DI829"/>
      <c r="DJ829"/>
      <c r="DK829"/>
    </row>
    <row r="830" spans="1:115" s="10" customFormat="1" x14ac:dyDescent="0.25">
      <c r="A830"/>
      <c r="C830"/>
      <c r="D830"/>
      <c r="E830" s="8"/>
      <c r="F830"/>
      <c r="G830"/>
      <c r="H830" s="62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  <c r="BX830"/>
      <c r="BY830"/>
      <c r="BZ830"/>
      <c r="CA830"/>
      <c r="CB830"/>
      <c r="CC830"/>
      <c r="CD830"/>
      <c r="CE830"/>
      <c r="CF830"/>
      <c r="CG830"/>
      <c r="CH830"/>
      <c r="CI830"/>
      <c r="CJ830"/>
      <c r="CK830"/>
      <c r="CL830"/>
      <c r="CM830"/>
      <c r="CN830"/>
      <c r="CO830"/>
      <c r="CP830"/>
      <c r="CQ830"/>
      <c r="CR830"/>
      <c r="CS830"/>
      <c r="CT830"/>
      <c r="CU830"/>
      <c r="CV830"/>
      <c r="CW830"/>
      <c r="CX830"/>
      <c r="CY830"/>
      <c r="CZ830"/>
      <c r="DA830"/>
      <c r="DB830"/>
      <c r="DC830"/>
      <c r="DD830"/>
      <c r="DE830"/>
      <c r="DF830"/>
      <c r="DG830"/>
      <c r="DH830"/>
      <c r="DI830"/>
      <c r="DJ830"/>
      <c r="DK830"/>
    </row>
    <row r="831" spans="1:115" s="10" customFormat="1" x14ac:dyDescent="0.25">
      <c r="A831"/>
      <c r="C831"/>
      <c r="D831"/>
      <c r="E831" s="8"/>
      <c r="F831"/>
      <c r="G831"/>
      <c r="H831" s="62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  <c r="BX831"/>
      <c r="BY831"/>
      <c r="BZ831"/>
      <c r="CA831"/>
      <c r="CB831"/>
      <c r="CC831"/>
      <c r="CD831"/>
      <c r="CE831"/>
      <c r="CF831"/>
      <c r="CG831"/>
      <c r="CH831"/>
      <c r="CI831"/>
      <c r="CJ831"/>
      <c r="CK831"/>
      <c r="CL831"/>
      <c r="CM831"/>
      <c r="CN831"/>
      <c r="CO831"/>
      <c r="CP831"/>
      <c r="CQ831"/>
      <c r="CR831"/>
      <c r="CS831"/>
      <c r="CT831"/>
      <c r="CU831"/>
      <c r="CV831"/>
      <c r="CW831"/>
      <c r="CX831"/>
      <c r="CY831"/>
      <c r="CZ831"/>
      <c r="DA831"/>
      <c r="DB831"/>
      <c r="DC831"/>
      <c r="DD831"/>
      <c r="DE831"/>
      <c r="DF831"/>
      <c r="DG831"/>
      <c r="DH831"/>
      <c r="DI831"/>
      <c r="DJ831"/>
      <c r="DK831"/>
    </row>
    <row r="832" spans="1:115" s="10" customFormat="1" x14ac:dyDescent="0.25">
      <c r="A832"/>
      <c r="C832"/>
      <c r="D832"/>
      <c r="E832" s="8"/>
      <c r="F832"/>
      <c r="G832"/>
      <c r="H832" s="6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  <c r="BX832"/>
      <c r="BY832"/>
      <c r="BZ832"/>
      <c r="CA832"/>
      <c r="CB832"/>
      <c r="CC832"/>
      <c r="CD832"/>
      <c r="CE832"/>
      <c r="CF832"/>
      <c r="CG832"/>
      <c r="CH832"/>
      <c r="CI832"/>
      <c r="CJ832"/>
      <c r="CK832"/>
      <c r="CL832"/>
      <c r="CM832"/>
      <c r="CN832"/>
      <c r="CO832"/>
      <c r="CP832"/>
      <c r="CQ832"/>
      <c r="CR832"/>
      <c r="CS832"/>
      <c r="CT832"/>
      <c r="CU832"/>
      <c r="CV832"/>
      <c r="CW832"/>
      <c r="CX832"/>
      <c r="CY832"/>
      <c r="CZ832"/>
      <c r="DA832"/>
      <c r="DB832"/>
      <c r="DC832"/>
      <c r="DD832"/>
      <c r="DE832"/>
      <c r="DF832"/>
      <c r="DG832"/>
      <c r="DH832"/>
      <c r="DI832"/>
      <c r="DJ832"/>
      <c r="DK832"/>
    </row>
    <row r="833" spans="1:115" s="10" customFormat="1" x14ac:dyDescent="0.25">
      <c r="A833"/>
      <c r="C833"/>
      <c r="D833"/>
      <c r="E833" s="8"/>
      <c r="F833"/>
      <c r="G833"/>
      <c r="H833" s="62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  <c r="BX833"/>
      <c r="BY833"/>
      <c r="BZ833"/>
      <c r="CA833"/>
      <c r="CB833"/>
      <c r="CC833"/>
      <c r="CD833"/>
      <c r="CE833"/>
      <c r="CF833"/>
      <c r="CG833"/>
      <c r="CH833"/>
      <c r="CI833"/>
      <c r="CJ833"/>
      <c r="CK833"/>
      <c r="CL833"/>
      <c r="CM833"/>
      <c r="CN833"/>
      <c r="CO833"/>
      <c r="CP833"/>
      <c r="CQ833"/>
      <c r="CR833"/>
      <c r="CS833"/>
      <c r="CT833"/>
      <c r="CU833"/>
      <c r="CV833"/>
      <c r="CW833"/>
      <c r="CX833"/>
      <c r="CY833"/>
      <c r="CZ833"/>
      <c r="DA833"/>
      <c r="DB833"/>
      <c r="DC833"/>
      <c r="DD833"/>
      <c r="DE833"/>
      <c r="DF833"/>
      <c r="DG833"/>
      <c r="DH833"/>
      <c r="DI833"/>
      <c r="DJ833"/>
      <c r="DK833"/>
    </row>
    <row r="834" spans="1:115" s="10" customFormat="1" x14ac:dyDescent="0.25">
      <c r="A834"/>
      <c r="C834"/>
      <c r="D834"/>
      <c r="E834" s="8"/>
      <c r="F834"/>
      <c r="G834"/>
      <c r="H834" s="62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  <c r="BX834"/>
      <c r="BY834"/>
      <c r="BZ834"/>
      <c r="CA834"/>
      <c r="CB834"/>
      <c r="CC834"/>
      <c r="CD834"/>
      <c r="CE834"/>
      <c r="CF834"/>
      <c r="CG834"/>
      <c r="CH834"/>
      <c r="CI834"/>
      <c r="CJ834"/>
      <c r="CK834"/>
      <c r="CL834"/>
      <c r="CM834"/>
      <c r="CN834"/>
      <c r="CO834"/>
      <c r="CP834"/>
      <c r="CQ834"/>
      <c r="CR834"/>
      <c r="CS834"/>
      <c r="CT834"/>
      <c r="CU834"/>
      <c r="CV834"/>
      <c r="CW834"/>
      <c r="CX834"/>
      <c r="CY834"/>
      <c r="CZ834"/>
      <c r="DA834"/>
      <c r="DB834"/>
      <c r="DC834"/>
      <c r="DD834"/>
      <c r="DE834"/>
      <c r="DF834"/>
      <c r="DG834"/>
      <c r="DH834"/>
      <c r="DI834"/>
      <c r="DJ834"/>
      <c r="DK834"/>
    </row>
    <row r="835" spans="1:115" s="10" customFormat="1" x14ac:dyDescent="0.25">
      <c r="A835"/>
      <c r="C835"/>
      <c r="D835"/>
      <c r="E835" s="8"/>
      <c r="F835"/>
      <c r="G835"/>
      <c r="H835" s="62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  <c r="BX835"/>
      <c r="BY835"/>
      <c r="BZ835"/>
      <c r="CA835"/>
      <c r="CB835"/>
      <c r="CC835"/>
      <c r="CD835"/>
      <c r="CE835"/>
      <c r="CF835"/>
      <c r="CG835"/>
      <c r="CH835"/>
      <c r="CI835"/>
      <c r="CJ835"/>
      <c r="CK835"/>
      <c r="CL835"/>
      <c r="CM835"/>
      <c r="CN835"/>
      <c r="CO835"/>
      <c r="CP835"/>
      <c r="CQ835"/>
      <c r="CR835"/>
      <c r="CS835"/>
      <c r="CT835"/>
      <c r="CU835"/>
      <c r="CV835"/>
      <c r="CW835"/>
      <c r="CX835"/>
      <c r="CY835"/>
      <c r="CZ835"/>
      <c r="DA835"/>
      <c r="DB835"/>
      <c r="DC835"/>
      <c r="DD835"/>
      <c r="DE835"/>
      <c r="DF835"/>
      <c r="DG835"/>
      <c r="DH835"/>
      <c r="DI835"/>
      <c r="DJ835"/>
      <c r="DK835"/>
    </row>
    <row r="836" spans="1:115" s="10" customFormat="1" x14ac:dyDescent="0.25">
      <c r="A836"/>
      <c r="C836"/>
      <c r="D836"/>
      <c r="E836" s="8"/>
      <c r="F836"/>
      <c r="G836"/>
      <c r="H836" s="62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  <c r="BX836"/>
      <c r="BY836"/>
      <c r="BZ836"/>
      <c r="CA836"/>
      <c r="CB836"/>
      <c r="CC836"/>
      <c r="CD836"/>
      <c r="CE836"/>
      <c r="CF836"/>
      <c r="CG836"/>
      <c r="CH836"/>
      <c r="CI836"/>
      <c r="CJ836"/>
      <c r="CK836"/>
      <c r="CL836"/>
      <c r="CM836"/>
      <c r="CN836"/>
      <c r="CO836"/>
      <c r="CP836"/>
      <c r="CQ836"/>
      <c r="CR836"/>
      <c r="CS836"/>
      <c r="CT836"/>
      <c r="CU836"/>
      <c r="CV836"/>
      <c r="CW836"/>
      <c r="CX836"/>
      <c r="CY836"/>
      <c r="CZ836"/>
      <c r="DA836"/>
      <c r="DB836"/>
      <c r="DC836"/>
      <c r="DD836"/>
      <c r="DE836"/>
      <c r="DF836"/>
      <c r="DG836"/>
      <c r="DH836"/>
      <c r="DI836"/>
      <c r="DJ836"/>
      <c r="DK836"/>
    </row>
    <row r="837" spans="1:115" s="10" customFormat="1" x14ac:dyDescent="0.25">
      <c r="A837"/>
      <c r="C837"/>
      <c r="D837"/>
      <c r="E837" s="8"/>
      <c r="F837"/>
      <c r="G837"/>
      <c r="H837" s="62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  <c r="BX837"/>
      <c r="BY837"/>
      <c r="BZ837"/>
      <c r="CA837"/>
      <c r="CB837"/>
      <c r="CC837"/>
      <c r="CD837"/>
      <c r="CE837"/>
      <c r="CF837"/>
      <c r="CG837"/>
      <c r="CH837"/>
      <c r="CI837"/>
      <c r="CJ837"/>
      <c r="CK837"/>
      <c r="CL837"/>
      <c r="CM837"/>
      <c r="CN837"/>
      <c r="CO837"/>
      <c r="CP837"/>
      <c r="CQ837"/>
      <c r="CR837"/>
      <c r="CS837"/>
      <c r="CT837"/>
      <c r="CU837"/>
      <c r="CV837"/>
      <c r="CW837"/>
      <c r="CX837"/>
      <c r="CY837"/>
      <c r="CZ837"/>
      <c r="DA837"/>
      <c r="DB837"/>
      <c r="DC837"/>
      <c r="DD837"/>
      <c r="DE837"/>
      <c r="DF837"/>
      <c r="DG837"/>
      <c r="DH837"/>
      <c r="DI837"/>
      <c r="DJ837"/>
      <c r="DK837"/>
    </row>
    <row r="838" spans="1:115" s="10" customFormat="1" x14ac:dyDescent="0.25">
      <c r="A838"/>
      <c r="C838"/>
      <c r="D838"/>
      <c r="E838" s="8"/>
      <c r="F838"/>
      <c r="G838"/>
      <c r="H838" s="62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  <c r="CM838"/>
      <c r="CN838"/>
      <c r="CO838"/>
      <c r="CP838"/>
      <c r="CQ838"/>
      <c r="CR838"/>
      <c r="CS838"/>
      <c r="CT838"/>
      <c r="CU838"/>
      <c r="CV838"/>
      <c r="CW838"/>
      <c r="CX838"/>
      <c r="CY838"/>
      <c r="CZ838"/>
      <c r="DA838"/>
      <c r="DB838"/>
      <c r="DC838"/>
      <c r="DD838"/>
      <c r="DE838"/>
      <c r="DF838"/>
      <c r="DG838"/>
      <c r="DH838"/>
      <c r="DI838"/>
      <c r="DJ838"/>
      <c r="DK838"/>
    </row>
    <row r="839" spans="1:115" s="10" customFormat="1" x14ac:dyDescent="0.25">
      <c r="A839"/>
      <c r="C839"/>
      <c r="D839"/>
      <c r="E839" s="8"/>
      <c r="F839"/>
      <c r="G839"/>
      <c r="H839" s="62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J839"/>
      <c r="CK839"/>
      <c r="CL839"/>
      <c r="CM839"/>
      <c r="CN839"/>
      <c r="CO839"/>
      <c r="CP839"/>
      <c r="CQ839"/>
      <c r="CR839"/>
      <c r="CS839"/>
      <c r="CT839"/>
      <c r="CU839"/>
      <c r="CV839"/>
      <c r="CW839"/>
      <c r="CX839"/>
      <c r="CY839"/>
      <c r="CZ839"/>
      <c r="DA839"/>
      <c r="DB839"/>
      <c r="DC839"/>
      <c r="DD839"/>
      <c r="DE839"/>
      <c r="DF839"/>
      <c r="DG839"/>
      <c r="DH839"/>
      <c r="DI839"/>
      <c r="DJ839"/>
      <c r="DK839"/>
    </row>
    <row r="840" spans="1:115" s="10" customFormat="1" x14ac:dyDescent="0.25">
      <c r="A840"/>
      <c r="C840"/>
      <c r="D840"/>
      <c r="E840" s="8"/>
      <c r="F840"/>
      <c r="G840"/>
      <c r="H840" s="62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  <c r="BY840"/>
      <c r="BZ840"/>
      <c r="CA840"/>
      <c r="CB840"/>
      <c r="CC840"/>
      <c r="CD840"/>
      <c r="CE840"/>
      <c r="CF840"/>
      <c r="CG840"/>
      <c r="CH840"/>
      <c r="CI840"/>
      <c r="CJ840"/>
      <c r="CK840"/>
      <c r="CL840"/>
      <c r="CM840"/>
      <c r="CN840"/>
      <c r="CO840"/>
      <c r="CP840"/>
      <c r="CQ840"/>
      <c r="CR840"/>
      <c r="CS840"/>
      <c r="CT840"/>
      <c r="CU840"/>
      <c r="CV840"/>
      <c r="CW840"/>
      <c r="CX840"/>
      <c r="CY840"/>
      <c r="CZ840"/>
      <c r="DA840"/>
      <c r="DB840"/>
      <c r="DC840"/>
      <c r="DD840"/>
      <c r="DE840"/>
      <c r="DF840"/>
      <c r="DG840"/>
      <c r="DH840"/>
      <c r="DI840"/>
      <c r="DJ840"/>
      <c r="DK840"/>
    </row>
    <row r="841" spans="1:115" s="10" customFormat="1" x14ac:dyDescent="0.25">
      <c r="A841"/>
      <c r="C841"/>
      <c r="D841"/>
      <c r="E841" s="8"/>
      <c r="F841"/>
      <c r="G841"/>
      <c r="H841" s="62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  <c r="BY841"/>
      <c r="BZ841"/>
      <c r="CA841"/>
      <c r="CB841"/>
      <c r="CC841"/>
      <c r="CD841"/>
      <c r="CE841"/>
      <c r="CF841"/>
      <c r="CG841"/>
      <c r="CH841"/>
      <c r="CI841"/>
      <c r="CJ841"/>
      <c r="CK841"/>
      <c r="CL841"/>
      <c r="CM841"/>
      <c r="CN841"/>
      <c r="CO841"/>
      <c r="CP841"/>
      <c r="CQ841"/>
      <c r="CR841"/>
      <c r="CS841"/>
      <c r="CT841"/>
      <c r="CU841"/>
      <c r="CV841"/>
      <c r="CW841"/>
      <c r="CX841"/>
      <c r="CY841"/>
      <c r="CZ841"/>
      <c r="DA841"/>
      <c r="DB841"/>
      <c r="DC841"/>
      <c r="DD841"/>
      <c r="DE841"/>
      <c r="DF841"/>
      <c r="DG841"/>
      <c r="DH841"/>
      <c r="DI841"/>
      <c r="DJ841"/>
      <c r="DK841"/>
    </row>
    <row r="842" spans="1:115" s="10" customFormat="1" x14ac:dyDescent="0.25">
      <c r="A842"/>
      <c r="C842"/>
      <c r="D842"/>
      <c r="E842" s="8"/>
      <c r="F842"/>
      <c r="G842"/>
      <c r="H842" s="6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  <c r="BY842"/>
      <c r="BZ842"/>
      <c r="CA842"/>
      <c r="CB842"/>
      <c r="CC842"/>
      <c r="CD842"/>
      <c r="CE842"/>
      <c r="CF842"/>
      <c r="CG842"/>
      <c r="CH842"/>
      <c r="CI842"/>
      <c r="CJ842"/>
      <c r="CK842"/>
      <c r="CL842"/>
      <c r="CM842"/>
      <c r="CN842"/>
      <c r="CO842"/>
      <c r="CP842"/>
      <c r="CQ842"/>
      <c r="CR842"/>
      <c r="CS842"/>
      <c r="CT842"/>
      <c r="CU842"/>
      <c r="CV842"/>
      <c r="CW842"/>
      <c r="CX842"/>
      <c r="CY842"/>
      <c r="CZ842"/>
      <c r="DA842"/>
      <c r="DB842"/>
      <c r="DC842"/>
      <c r="DD842"/>
      <c r="DE842"/>
      <c r="DF842"/>
      <c r="DG842"/>
      <c r="DH842"/>
      <c r="DI842"/>
      <c r="DJ842"/>
      <c r="DK842"/>
    </row>
    <row r="843" spans="1:115" s="10" customFormat="1" x14ac:dyDescent="0.25">
      <c r="A843"/>
      <c r="C843"/>
      <c r="D843"/>
      <c r="E843" s="8"/>
      <c r="F843"/>
      <c r="G843"/>
      <c r="H843" s="62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J843"/>
      <c r="CK843"/>
      <c r="CL843"/>
      <c r="CM843"/>
      <c r="CN843"/>
      <c r="CO843"/>
      <c r="CP843"/>
      <c r="CQ843"/>
      <c r="CR843"/>
      <c r="CS843"/>
      <c r="CT843"/>
      <c r="CU843"/>
      <c r="CV843"/>
      <c r="CW843"/>
      <c r="CX843"/>
      <c r="CY843"/>
      <c r="CZ843"/>
      <c r="DA843"/>
      <c r="DB843"/>
      <c r="DC843"/>
      <c r="DD843"/>
      <c r="DE843"/>
      <c r="DF843"/>
      <c r="DG843"/>
      <c r="DH843"/>
      <c r="DI843"/>
      <c r="DJ843"/>
      <c r="DK843"/>
    </row>
    <row r="844" spans="1:115" s="10" customFormat="1" x14ac:dyDescent="0.25">
      <c r="A844"/>
      <c r="C844"/>
      <c r="D844"/>
      <c r="E844" s="8"/>
      <c r="F844"/>
      <c r="G844"/>
      <c r="H844" s="62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  <c r="CG844"/>
      <c r="CH844"/>
      <c r="CI844"/>
      <c r="CJ844"/>
      <c r="CK844"/>
      <c r="CL844"/>
      <c r="CM844"/>
      <c r="CN844"/>
      <c r="CO844"/>
      <c r="CP844"/>
      <c r="CQ844"/>
      <c r="CR844"/>
      <c r="CS844"/>
      <c r="CT844"/>
      <c r="CU844"/>
      <c r="CV844"/>
      <c r="CW844"/>
      <c r="CX844"/>
      <c r="CY844"/>
      <c r="CZ844"/>
      <c r="DA844"/>
      <c r="DB844"/>
      <c r="DC844"/>
      <c r="DD844"/>
      <c r="DE844"/>
      <c r="DF844"/>
      <c r="DG844"/>
      <c r="DH844"/>
      <c r="DI844"/>
      <c r="DJ844"/>
      <c r="DK844"/>
    </row>
    <row r="845" spans="1:115" s="10" customFormat="1" x14ac:dyDescent="0.25">
      <c r="A845"/>
      <c r="C845"/>
      <c r="D845"/>
      <c r="E845" s="8"/>
      <c r="F845"/>
      <c r="G845"/>
      <c r="H845" s="62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  <c r="CG845"/>
      <c r="CH845"/>
      <c r="CI845"/>
      <c r="CJ845"/>
      <c r="CK845"/>
      <c r="CL845"/>
      <c r="CM845"/>
      <c r="CN845"/>
      <c r="CO845"/>
      <c r="CP845"/>
      <c r="CQ845"/>
      <c r="CR845"/>
      <c r="CS845"/>
      <c r="CT845"/>
      <c r="CU845"/>
      <c r="CV845"/>
      <c r="CW845"/>
      <c r="CX845"/>
      <c r="CY845"/>
      <c r="CZ845"/>
      <c r="DA845"/>
      <c r="DB845"/>
      <c r="DC845"/>
      <c r="DD845"/>
      <c r="DE845"/>
      <c r="DF845"/>
      <c r="DG845"/>
      <c r="DH845"/>
      <c r="DI845"/>
      <c r="DJ845"/>
      <c r="DK845"/>
    </row>
    <row r="846" spans="1:115" s="10" customFormat="1" x14ac:dyDescent="0.25">
      <c r="A846"/>
      <c r="C846"/>
      <c r="D846"/>
      <c r="E846" s="8"/>
      <c r="F846"/>
      <c r="G846"/>
      <c r="H846" s="62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  <c r="BX846"/>
      <c r="BY846"/>
      <c r="BZ846"/>
      <c r="CA846"/>
      <c r="CB846"/>
      <c r="CC846"/>
      <c r="CD846"/>
      <c r="CE846"/>
      <c r="CF846"/>
      <c r="CG846"/>
      <c r="CH846"/>
      <c r="CI846"/>
      <c r="CJ846"/>
      <c r="CK846"/>
      <c r="CL846"/>
      <c r="CM846"/>
      <c r="CN846"/>
      <c r="CO846"/>
      <c r="CP846"/>
      <c r="CQ846"/>
      <c r="CR846"/>
      <c r="CS846"/>
      <c r="CT846"/>
      <c r="CU846"/>
      <c r="CV846"/>
      <c r="CW846"/>
      <c r="CX846"/>
      <c r="CY846"/>
      <c r="CZ846"/>
      <c r="DA846"/>
      <c r="DB846"/>
      <c r="DC846"/>
      <c r="DD846"/>
      <c r="DE846"/>
      <c r="DF846"/>
      <c r="DG846"/>
      <c r="DH846"/>
      <c r="DI846"/>
      <c r="DJ846"/>
      <c r="DK846"/>
    </row>
    <row r="847" spans="1:115" s="10" customFormat="1" x14ac:dyDescent="0.25">
      <c r="A847"/>
      <c r="C847"/>
      <c r="D847"/>
      <c r="E847" s="8"/>
      <c r="F847"/>
      <c r="G847"/>
      <c r="H847" s="62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  <c r="CG847"/>
      <c r="CH847"/>
      <c r="CI847"/>
      <c r="CJ847"/>
      <c r="CK847"/>
      <c r="CL847"/>
      <c r="CM847"/>
      <c r="CN847"/>
      <c r="CO847"/>
      <c r="CP847"/>
      <c r="CQ847"/>
      <c r="CR847"/>
      <c r="CS847"/>
      <c r="CT847"/>
      <c r="CU847"/>
      <c r="CV847"/>
      <c r="CW847"/>
      <c r="CX847"/>
      <c r="CY847"/>
      <c r="CZ847"/>
      <c r="DA847"/>
      <c r="DB847"/>
      <c r="DC847"/>
      <c r="DD847"/>
      <c r="DE847"/>
      <c r="DF847"/>
      <c r="DG847"/>
      <c r="DH847"/>
      <c r="DI847"/>
      <c r="DJ847"/>
      <c r="DK847"/>
    </row>
    <row r="848" spans="1:115" s="10" customFormat="1" x14ac:dyDescent="0.25">
      <c r="A848"/>
      <c r="C848"/>
      <c r="D848"/>
      <c r="E848" s="8"/>
      <c r="F848"/>
      <c r="G848"/>
      <c r="H848" s="62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  <c r="CM848"/>
      <c r="CN848"/>
      <c r="CO848"/>
      <c r="CP848"/>
      <c r="CQ848"/>
      <c r="CR848"/>
      <c r="CS848"/>
      <c r="CT848"/>
      <c r="CU848"/>
      <c r="CV848"/>
      <c r="CW848"/>
      <c r="CX848"/>
      <c r="CY848"/>
      <c r="CZ848"/>
      <c r="DA848"/>
      <c r="DB848"/>
      <c r="DC848"/>
      <c r="DD848"/>
      <c r="DE848"/>
      <c r="DF848"/>
      <c r="DG848"/>
      <c r="DH848"/>
      <c r="DI848"/>
      <c r="DJ848"/>
      <c r="DK848"/>
    </row>
    <row r="849" spans="1:115" s="10" customFormat="1" x14ac:dyDescent="0.25">
      <c r="A849"/>
      <c r="C849"/>
      <c r="D849"/>
      <c r="E849" s="8"/>
      <c r="F849"/>
      <c r="G849"/>
      <c r="H849" s="62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  <c r="BX849"/>
      <c r="BY849"/>
      <c r="BZ849"/>
      <c r="CA849"/>
      <c r="CB849"/>
      <c r="CC849"/>
      <c r="CD849"/>
      <c r="CE849"/>
      <c r="CF849"/>
      <c r="CG849"/>
      <c r="CH849"/>
      <c r="CI849"/>
      <c r="CJ849"/>
      <c r="CK849"/>
      <c r="CL849"/>
      <c r="CM849"/>
      <c r="CN849"/>
      <c r="CO849"/>
      <c r="CP849"/>
      <c r="CQ849"/>
      <c r="CR849"/>
      <c r="CS849"/>
      <c r="CT849"/>
      <c r="CU849"/>
      <c r="CV849"/>
      <c r="CW849"/>
      <c r="CX849"/>
      <c r="CY849"/>
      <c r="CZ849"/>
      <c r="DA849"/>
      <c r="DB849"/>
      <c r="DC849"/>
      <c r="DD849"/>
      <c r="DE849"/>
      <c r="DF849"/>
      <c r="DG849"/>
      <c r="DH849"/>
      <c r="DI849"/>
      <c r="DJ849"/>
      <c r="DK849"/>
    </row>
    <row r="850" spans="1:115" s="10" customFormat="1" x14ac:dyDescent="0.25">
      <c r="A850"/>
      <c r="C850"/>
      <c r="D850"/>
      <c r="E850" s="8"/>
      <c r="F850"/>
      <c r="G850"/>
      <c r="H850" s="62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  <c r="BX850"/>
      <c r="BY850"/>
      <c r="BZ850"/>
      <c r="CA850"/>
      <c r="CB850"/>
      <c r="CC850"/>
      <c r="CD850"/>
      <c r="CE850"/>
      <c r="CF850"/>
      <c r="CG850"/>
      <c r="CH850"/>
      <c r="CI850"/>
      <c r="CJ850"/>
      <c r="CK850"/>
      <c r="CL850"/>
      <c r="CM850"/>
      <c r="CN850"/>
      <c r="CO850"/>
      <c r="CP850"/>
      <c r="CQ850"/>
      <c r="CR850"/>
      <c r="CS850"/>
      <c r="CT850"/>
      <c r="CU850"/>
      <c r="CV850"/>
      <c r="CW850"/>
      <c r="CX850"/>
      <c r="CY850"/>
      <c r="CZ850"/>
      <c r="DA850"/>
      <c r="DB850"/>
      <c r="DC850"/>
      <c r="DD850"/>
      <c r="DE850"/>
      <c r="DF850"/>
      <c r="DG850"/>
      <c r="DH850"/>
      <c r="DI850"/>
      <c r="DJ850"/>
      <c r="DK850"/>
    </row>
    <row r="851" spans="1:115" s="10" customFormat="1" x14ac:dyDescent="0.25">
      <c r="A851"/>
      <c r="C851"/>
      <c r="D851"/>
      <c r="E851" s="8"/>
      <c r="F851"/>
      <c r="G851"/>
      <c r="H851" s="62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</row>
    <row r="852" spans="1:115" s="10" customFormat="1" x14ac:dyDescent="0.25">
      <c r="A852"/>
      <c r="C852"/>
      <c r="D852"/>
      <c r="E852" s="8"/>
      <c r="F852"/>
      <c r="G852"/>
      <c r="H852" s="6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  <c r="BX852"/>
      <c r="BY852"/>
      <c r="BZ852"/>
      <c r="CA852"/>
      <c r="CB852"/>
      <c r="CC852"/>
      <c r="CD852"/>
      <c r="CE852"/>
      <c r="CF852"/>
      <c r="CG852"/>
      <c r="CH852"/>
      <c r="CI852"/>
      <c r="CJ852"/>
      <c r="CK852"/>
      <c r="CL852"/>
      <c r="CM852"/>
      <c r="CN852"/>
      <c r="CO852"/>
      <c r="CP852"/>
      <c r="CQ852"/>
      <c r="CR852"/>
      <c r="CS852"/>
      <c r="CT852"/>
      <c r="CU852"/>
      <c r="CV852"/>
      <c r="CW852"/>
      <c r="CX852"/>
      <c r="CY852"/>
      <c r="CZ852"/>
      <c r="DA852"/>
      <c r="DB852"/>
      <c r="DC852"/>
      <c r="DD852"/>
      <c r="DE852"/>
      <c r="DF852"/>
      <c r="DG852"/>
      <c r="DH852"/>
      <c r="DI852"/>
      <c r="DJ852"/>
      <c r="DK852"/>
    </row>
    <row r="853" spans="1:115" s="10" customFormat="1" x14ac:dyDescent="0.25">
      <c r="A853"/>
      <c r="C853"/>
      <c r="D853"/>
      <c r="E853" s="8"/>
      <c r="F853"/>
      <c r="G853"/>
      <c r="H853" s="62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  <c r="BX853"/>
      <c r="BY853"/>
      <c r="BZ853"/>
      <c r="CA853"/>
      <c r="CB853"/>
      <c r="CC853"/>
      <c r="CD853"/>
      <c r="CE853"/>
      <c r="CF853"/>
      <c r="CG853"/>
      <c r="CH853"/>
      <c r="CI853"/>
      <c r="CJ853"/>
      <c r="CK853"/>
      <c r="CL853"/>
      <c r="CM853"/>
      <c r="CN853"/>
      <c r="CO853"/>
      <c r="CP853"/>
      <c r="CQ853"/>
      <c r="CR853"/>
      <c r="CS853"/>
      <c r="CT853"/>
      <c r="CU853"/>
      <c r="CV853"/>
      <c r="CW853"/>
      <c r="CX853"/>
      <c r="CY853"/>
      <c r="CZ853"/>
      <c r="DA853"/>
      <c r="DB853"/>
      <c r="DC853"/>
      <c r="DD853"/>
      <c r="DE853"/>
      <c r="DF853"/>
      <c r="DG853"/>
      <c r="DH853"/>
      <c r="DI853"/>
      <c r="DJ853"/>
      <c r="DK853"/>
    </row>
    <row r="854" spans="1:115" s="10" customFormat="1" x14ac:dyDescent="0.25">
      <c r="A854"/>
      <c r="C854"/>
      <c r="D854"/>
      <c r="E854" s="8"/>
      <c r="F854"/>
      <c r="G854"/>
      <c r="H854" s="62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  <c r="BX854"/>
      <c r="BY854"/>
      <c r="BZ854"/>
      <c r="CA854"/>
      <c r="CB854"/>
      <c r="CC854"/>
      <c r="CD854"/>
      <c r="CE854"/>
      <c r="CF854"/>
      <c r="CG854"/>
      <c r="CH854"/>
      <c r="CI854"/>
      <c r="CJ854"/>
      <c r="CK854"/>
      <c r="CL854"/>
      <c r="CM854"/>
      <c r="CN854"/>
      <c r="CO854"/>
      <c r="CP854"/>
      <c r="CQ854"/>
      <c r="CR854"/>
      <c r="CS854"/>
      <c r="CT854"/>
      <c r="CU854"/>
      <c r="CV854"/>
      <c r="CW854"/>
      <c r="CX854"/>
      <c r="CY854"/>
      <c r="CZ854"/>
      <c r="DA854"/>
      <c r="DB854"/>
      <c r="DC854"/>
      <c r="DD854"/>
      <c r="DE854"/>
      <c r="DF854"/>
      <c r="DG854"/>
      <c r="DH854"/>
      <c r="DI854"/>
      <c r="DJ854"/>
      <c r="DK854"/>
    </row>
    <row r="855" spans="1:115" s="10" customFormat="1" x14ac:dyDescent="0.25">
      <c r="A855"/>
      <c r="C855"/>
      <c r="D855"/>
      <c r="E855" s="8"/>
      <c r="F855"/>
      <c r="G855"/>
      <c r="H855" s="62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  <c r="BX855"/>
      <c r="BY855"/>
      <c r="BZ855"/>
      <c r="CA855"/>
      <c r="CB855"/>
      <c r="CC855"/>
      <c r="CD855"/>
      <c r="CE855"/>
      <c r="CF855"/>
      <c r="CG855"/>
      <c r="CH855"/>
      <c r="CI855"/>
      <c r="CJ855"/>
      <c r="CK855"/>
      <c r="CL855"/>
      <c r="CM855"/>
      <c r="CN855"/>
      <c r="CO855"/>
      <c r="CP855"/>
      <c r="CQ855"/>
      <c r="CR855"/>
      <c r="CS855"/>
      <c r="CT855"/>
      <c r="CU855"/>
      <c r="CV855"/>
      <c r="CW855"/>
      <c r="CX855"/>
      <c r="CY855"/>
      <c r="CZ855"/>
      <c r="DA855"/>
      <c r="DB855"/>
      <c r="DC855"/>
      <c r="DD855"/>
      <c r="DE855"/>
      <c r="DF855"/>
      <c r="DG855"/>
      <c r="DH855"/>
      <c r="DI855"/>
      <c r="DJ855"/>
      <c r="DK855"/>
    </row>
    <row r="856" spans="1:115" s="10" customFormat="1" x14ac:dyDescent="0.25">
      <c r="A856"/>
      <c r="C856"/>
      <c r="D856"/>
      <c r="E856" s="8"/>
      <c r="F856"/>
      <c r="G856"/>
      <c r="H856" s="62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  <c r="BY856"/>
      <c r="BZ856"/>
      <c r="CA856"/>
      <c r="CB856"/>
      <c r="CC856"/>
      <c r="CD856"/>
      <c r="CE856"/>
      <c r="CF856"/>
      <c r="CG856"/>
      <c r="CH856"/>
      <c r="CI856"/>
      <c r="CJ856"/>
      <c r="CK856"/>
      <c r="CL856"/>
      <c r="CM856"/>
      <c r="CN856"/>
      <c r="CO856"/>
      <c r="CP856"/>
      <c r="CQ856"/>
      <c r="CR856"/>
      <c r="CS856"/>
      <c r="CT856"/>
      <c r="CU856"/>
      <c r="CV856"/>
      <c r="CW856"/>
      <c r="CX856"/>
      <c r="CY856"/>
      <c r="CZ856"/>
      <c r="DA856"/>
      <c r="DB856"/>
      <c r="DC856"/>
      <c r="DD856"/>
      <c r="DE856"/>
      <c r="DF856"/>
      <c r="DG856"/>
      <c r="DH856"/>
      <c r="DI856"/>
      <c r="DJ856"/>
      <c r="DK856"/>
    </row>
    <row r="857" spans="1:115" s="10" customFormat="1" x14ac:dyDescent="0.25">
      <c r="A857"/>
      <c r="C857"/>
      <c r="D857"/>
      <c r="E857" s="8"/>
      <c r="F857"/>
      <c r="G857"/>
      <c r="H857" s="62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  <c r="BX857"/>
      <c r="BY857"/>
      <c r="BZ857"/>
      <c r="CA857"/>
      <c r="CB857"/>
      <c r="CC857"/>
      <c r="CD857"/>
      <c r="CE857"/>
      <c r="CF857"/>
      <c r="CG857"/>
      <c r="CH857"/>
      <c r="CI857"/>
      <c r="CJ857"/>
      <c r="CK857"/>
      <c r="CL857"/>
      <c r="CM857"/>
      <c r="CN857"/>
      <c r="CO857"/>
      <c r="CP857"/>
      <c r="CQ857"/>
      <c r="CR857"/>
      <c r="CS857"/>
      <c r="CT857"/>
      <c r="CU857"/>
      <c r="CV857"/>
      <c r="CW857"/>
      <c r="CX857"/>
      <c r="CY857"/>
      <c r="CZ857"/>
      <c r="DA857"/>
      <c r="DB857"/>
      <c r="DC857"/>
      <c r="DD857"/>
      <c r="DE857"/>
      <c r="DF857"/>
      <c r="DG857"/>
      <c r="DH857"/>
      <c r="DI857"/>
      <c r="DJ857"/>
      <c r="DK857"/>
    </row>
    <row r="858" spans="1:115" s="10" customFormat="1" x14ac:dyDescent="0.25">
      <c r="A858"/>
      <c r="C858"/>
      <c r="D858"/>
      <c r="E858" s="8"/>
      <c r="F858"/>
      <c r="G858"/>
      <c r="H858" s="62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  <c r="BX858"/>
      <c r="BY858"/>
      <c r="BZ858"/>
      <c r="CA858"/>
      <c r="CB858"/>
      <c r="CC858"/>
      <c r="CD858"/>
      <c r="CE858"/>
      <c r="CF858"/>
      <c r="CG858"/>
      <c r="CH858"/>
      <c r="CI858"/>
      <c r="CJ858"/>
      <c r="CK858"/>
      <c r="CL858"/>
      <c r="CM858"/>
      <c r="CN858"/>
      <c r="CO858"/>
      <c r="CP858"/>
      <c r="CQ858"/>
      <c r="CR858"/>
      <c r="CS858"/>
      <c r="CT858"/>
      <c r="CU858"/>
      <c r="CV858"/>
      <c r="CW858"/>
      <c r="CX858"/>
      <c r="CY858"/>
      <c r="CZ858"/>
      <c r="DA858"/>
      <c r="DB858"/>
      <c r="DC858"/>
      <c r="DD858"/>
      <c r="DE858"/>
      <c r="DF858"/>
      <c r="DG858"/>
      <c r="DH858"/>
      <c r="DI858"/>
      <c r="DJ858"/>
      <c r="DK858"/>
    </row>
    <row r="859" spans="1:115" s="10" customFormat="1" x14ac:dyDescent="0.25">
      <c r="A859"/>
      <c r="C859"/>
      <c r="D859"/>
      <c r="E859" s="8"/>
      <c r="F859"/>
      <c r="G859"/>
      <c r="H859" s="62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  <c r="CG859"/>
      <c r="CH859"/>
      <c r="CI859"/>
      <c r="CJ859"/>
      <c r="CK859"/>
      <c r="CL859"/>
      <c r="CM859"/>
      <c r="CN859"/>
      <c r="CO859"/>
      <c r="CP859"/>
      <c r="CQ859"/>
      <c r="CR859"/>
      <c r="CS859"/>
      <c r="CT859"/>
      <c r="CU859"/>
      <c r="CV859"/>
      <c r="CW859"/>
      <c r="CX859"/>
      <c r="CY859"/>
      <c r="CZ859"/>
      <c r="DA859"/>
      <c r="DB859"/>
      <c r="DC859"/>
      <c r="DD859"/>
      <c r="DE859"/>
      <c r="DF859"/>
      <c r="DG859"/>
      <c r="DH859"/>
      <c r="DI859"/>
      <c r="DJ859"/>
      <c r="DK859"/>
    </row>
    <row r="860" spans="1:115" s="10" customFormat="1" x14ac:dyDescent="0.25">
      <c r="A860"/>
      <c r="C860"/>
      <c r="D860"/>
      <c r="E860" s="8"/>
      <c r="F860"/>
      <c r="G860"/>
      <c r="H860" s="62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  <c r="CG860"/>
      <c r="CH860"/>
      <c r="CI860"/>
      <c r="CJ860"/>
      <c r="CK860"/>
      <c r="CL860"/>
      <c r="CM860"/>
      <c r="CN860"/>
      <c r="CO860"/>
      <c r="CP860"/>
      <c r="CQ860"/>
      <c r="CR860"/>
      <c r="CS860"/>
      <c r="CT860"/>
      <c r="CU860"/>
      <c r="CV860"/>
      <c r="CW860"/>
      <c r="CX860"/>
      <c r="CY860"/>
      <c r="CZ860"/>
      <c r="DA860"/>
      <c r="DB860"/>
      <c r="DC860"/>
      <c r="DD860"/>
      <c r="DE860"/>
      <c r="DF860"/>
      <c r="DG860"/>
      <c r="DH860"/>
      <c r="DI860"/>
      <c r="DJ860"/>
      <c r="DK860"/>
    </row>
    <row r="861" spans="1:115" s="10" customFormat="1" x14ac:dyDescent="0.25">
      <c r="A861"/>
      <c r="C861"/>
      <c r="D861"/>
      <c r="E861" s="8"/>
      <c r="F861"/>
      <c r="G861"/>
      <c r="H861" s="62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  <c r="BX861"/>
      <c r="BY861"/>
      <c r="BZ861"/>
      <c r="CA861"/>
      <c r="CB861"/>
      <c r="CC861"/>
      <c r="CD861"/>
      <c r="CE861"/>
      <c r="CF861"/>
      <c r="CG861"/>
      <c r="CH861"/>
      <c r="CI861"/>
      <c r="CJ861"/>
      <c r="CK861"/>
      <c r="CL861"/>
      <c r="CM861"/>
      <c r="CN861"/>
      <c r="CO861"/>
      <c r="CP861"/>
      <c r="CQ861"/>
      <c r="CR861"/>
      <c r="CS861"/>
      <c r="CT861"/>
      <c r="CU861"/>
      <c r="CV861"/>
      <c r="CW861"/>
      <c r="CX861"/>
      <c r="CY861"/>
      <c r="CZ861"/>
      <c r="DA861"/>
      <c r="DB861"/>
      <c r="DC861"/>
      <c r="DD861"/>
      <c r="DE861"/>
      <c r="DF861"/>
      <c r="DG861"/>
      <c r="DH861"/>
      <c r="DI861"/>
      <c r="DJ861"/>
      <c r="DK861"/>
    </row>
    <row r="862" spans="1:115" s="10" customFormat="1" x14ac:dyDescent="0.25">
      <c r="A862"/>
      <c r="C862"/>
      <c r="D862"/>
      <c r="E862" s="8"/>
      <c r="F862"/>
      <c r="G862"/>
      <c r="H862" s="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  <c r="BX862"/>
      <c r="BY862"/>
      <c r="BZ862"/>
      <c r="CA862"/>
      <c r="CB862"/>
      <c r="CC862"/>
      <c r="CD862"/>
      <c r="CE862"/>
      <c r="CF862"/>
      <c r="CG862"/>
      <c r="CH862"/>
      <c r="CI862"/>
      <c r="CJ862"/>
      <c r="CK862"/>
      <c r="CL862"/>
      <c r="CM862"/>
      <c r="CN862"/>
      <c r="CO862"/>
      <c r="CP862"/>
      <c r="CQ862"/>
      <c r="CR862"/>
      <c r="CS862"/>
      <c r="CT862"/>
      <c r="CU862"/>
      <c r="CV862"/>
      <c r="CW862"/>
      <c r="CX862"/>
      <c r="CY862"/>
      <c r="CZ862"/>
      <c r="DA862"/>
      <c r="DB862"/>
      <c r="DC862"/>
      <c r="DD862"/>
      <c r="DE862"/>
      <c r="DF862"/>
      <c r="DG862"/>
      <c r="DH862"/>
      <c r="DI862"/>
      <c r="DJ862"/>
      <c r="DK862"/>
    </row>
    <row r="863" spans="1:115" s="10" customFormat="1" x14ac:dyDescent="0.25">
      <c r="A863"/>
      <c r="C863"/>
      <c r="D863"/>
      <c r="E863" s="8"/>
      <c r="F863"/>
      <c r="G863"/>
      <c r="H863" s="62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  <c r="BX863"/>
      <c r="BY863"/>
      <c r="BZ863"/>
      <c r="CA863"/>
      <c r="CB863"/>
      <c r="CC863"/>
      <c r="CD863"/>
      <c r="CE863"/>
      <c r="CF863"/>
      <c r="CG863"/>
      <c r="CH863"/>
      <c r="CI863"/>
      <c r="CJ863"/>
      <c r="CK863"/>
      <c r="CL863"/>
      <c r="CM863"/>
      <c r="CN863"/>
      <c r="CO863"/>
      <c r="CP863"/>
      <c r="CQ863"/>
      <c r="CR863"/>
      <c r="CS863"/>
      <c r="CT863"/>
      <c r="CU863"/>
      <c r="CV863"/>
      <c r="CW863"/>
      <c r="CX863"/>
      <c r="CY863"/>
      <c r="CZ863"/>
      <c r="DA863"/>
      <c r="DB863"/>
      <c r="DC863"/>
      <c r="DD863"/>
      <c r="DE863"/>
      <c r="DF863"/>
      <c r="DG863"/>
      <c r="DH863"/>
      <c r="DI863"/>
      <c r="DJ863"/>
      <c r="DK863"/>
    </row>
    <row r="864" spans="1:115" s="10" customFormat="1" x14ac:dyDescent="0.25">
      <c r="A864"/>
      <c r="C864"/>
      <c r="D864"/>
      <c r="E864" s="8"/>
      <c r="F864"/>
      <c r="G864"/>
      <c r="H864" s="62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  <c r="BX864"/>
      <c r="BY864"/>
      <c r="BZ864"/>
      <c r="CA864"/>
      <c r="CB864"/>
      <c r="CC864"/>
      <c r="CD864"/>
      <c r="CE864"/>
      <c r="CF864"/>
      <c r="CG864"/>
      <c r="CH864"/>
      <c r="CI864"/>
      <c r="CJ864"/>
      <c r="CK864"/>
      <c r="CL864"/>
      <c r="CM864"/>
      <c r="CN864"/>
      <c r="CO864"/>
      <c r="CP864"/>
      <c r="CQ864"/>
      <c r="CR864"/>
      <c r="CS864"/>
      <c r="CT864"/>
      <c r="CU864"/>
      <c r="CV864"/>
      <c r="CW864"/>
      <c r="CX864"/>
      <c r="CY864"/>
      <c r="CZ864"/>
      <c r="DA864"/>
      <c r="DB864"/>
      <c r="DC864"/>
      <c r="DD864"/>
      <c r="DE864"/>
      <c r="DF864"/>
      <c r="DG864"/>
      <c r="DH864"/>
      <c r="DI864"/>
      <c r="DJ864"/>
      <c r="DK864"/>
    </row>
    <row r="865" spans="1:115" s="10" customFormat="1" x14ac:dyDescent="0.25">
      <c r="A865"/>
      <c r="C865"/>
      <c r="D865"/>
      <c r="E865" s="8"/>
      <c r="F865"/>
      <c r="G865"/>
      <c r="H865" s="62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  <c r="BX865"/>
      <c r="BY865"/>
      <c r="BZ865"/>
      <c r="CA865"/>
      <c r="CB865"/>
      <c r="CC865"/>
      <c r="CD865"/>
      <c r="CE865"/>
      <c r="CF865"/>
      <c r="CG865"/>
      <c r="CH865"/>
      <c r="CI865"/>
      <c r="CJ865"/>
      <c r="CK865"/>
      <c r="CL865"/>
      <c r="CM865"/>
      <c r="CN865"/>
      <c r="CO865"/>
      <c r="CP865"/>
      <c r="CQ865"/>
      <c r="CR865"/>
      <c r="CS865"/>
      <c r="CT865"/>
      <c r="CU865"/>
      <c r="CV865"/>
      <c r="CW865"/>
      <c r="CX865"/>
      <c r="CY865"/>
      <c r="CZ865"/>
      <c r="DA865"/>
      <c r="DB865"/>
      <c r="DC865"/>
      <c r="DD865"/>
      <c r="DE865"/>
      <c r="DF865"/>
      <c r="DG865"/>
      <c r="DH865"/>
      <c r="DI865"/>
      <c r="DJ865"/>
      <c r="DK865"/>
    </row>
    <row r="866" spans="1:115" s="10" customFormat="1" x14ac:dyDescent="0.25">
      <c r="A866"/>
      <c r="C866"/>
      <c r="D866"/>
      <c r="E866" s="8"/>
      <c r="F866"/>
      <c r="G866"/>
      <c r="H866" s="62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  <c r="BX866"/>
      <c r="BY866"/>
      <c r="BZ866"/>
      <c r="CA866"/>
      <c r="CB866"/>
      <c r="CC866"/>
      <c r="CD866"/>
      <c r="CE866"/>
      <c r="CF866"/>
      <c r="CG866"/>
      <c r="CH866"/>
      <c r="CI866"/>
      <c r="CJ866"/>
      <c r="CK866"/>
      <c r="CL866"/>
      <c r="CM866"/>
      <c r="CN866"/>
      <c r="CO866"/>
      <c r="CP866"/>
      <c r="CQ866"/>
      <c r="CR866"/>
      <c r="CS866"/>
      <c r="CT866"/>
      <c r="CU866"/>
      <c r="CV866"/>
      <c r="CW866"/>
      <c r="CX866"/>
      <c r="CY866"/>
      <c r="CZ866"/>
      <c r="DA866"/>
      <c r="DB866"/>
      <c r="DC866"/>
      <c r="DD866"/>
      <c r="DE866"/>
      <c r="DF866"/>
      <c r="DG866"/>
      <c r="DH866"/>
      <c r="DI866"/>
      <c r="DJ866"/>
      <c r="DK866"/>
    </row>
    <row r="867" spans="1:115" s="10" customFormat="1" x14ac:dyDescent="0.25">
      <c r="A867"/>
      <c r="C867"/>
      <c r="D867"/>
      <c r="E867" s="8"/>
      <c r="F867"/>
      <c r="G867"/>
      <c r="H867" s="62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  <c r="BX867"/>
      <c r="BY867"/>
      <c r="BZ867"/>
      <c r="CA867"/>
      <c r="CB867"/>
      <c r="CC867"/>
      <c r="CD867"/>
      <c r="CE867"/>
      <c r="CF867"/>
      <c r="CG867"/>
      <c r="CH867"/>
      <c r="CI867"/>
      <c r="CJ867"/>
      <c r="CK867"/>
      <c r="CL867"/>
      <c r="CM867"/>
      <c r="CN867"/>
      <c r="CO867"/>
      <c r="CP867"/>
      <c r="CQ867"/>
      <c r="CR867"/>
      <c r="CS867"/>
      <c r="CT867"/>
      <c r="CU867"/>
      <c r="CV867"/>
      <c r="CW867"/>
      <c r="CX867"/>
      <c r="CY867"/>
      <c r="CZ867"/>
      <c r="DA867"/>
      <c r="DB867"/>
      <c r="DC867"/>
      <c r="DD867"/>
      <c r="DE867"/>
      <c r="DF867"/>
      <c r="DG867"/>
      <c r="DH867"/>
      <c r="DI867"/>
      <c r="DJ867"/>
      <c r="DK867"/>
    </row>
    <row r="868" spans="1:115" s="10" customFormat="1" x14ac:dyDescent="0.25">
      <c r="A868"/>
      <c r="C868"/>
      <c r="D868"/>
      <c r="E868" s="8"/>
      <c r="F868"/>
      <c r="G868"/>
      <c r="H868" s="62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  <c r="BX868"/>
      <c r="BY868"/>
      <c r="BZ868"/>
      <c r="CA868"/>
      <c r="CB868"/>
      <c r="CC868"/>
      <c r="CD868"/>
      <c r="CE868"/>
      <c r="CF868"/>
      <c r="CG868"/>
      <c r="CH868"/>
      <c r="CI868"/>
      <c r="CJ868"/>
      <c r="CK868"/>
      <c r="CL868"/>
      <c r="CM868"/>
      <c r="CN868"/>
      <c r="CO868"/>
      <c r="CP868"/>
      <c r="CQ868"/>
      <c r="CR868"/>
      <c r="CS868"/>
      <c r="CT868"/>
      <c r="CU868"/>
      <c r="CV868"/>
      <c r="CW868"/>
      <c r="CX868"/>
      <c r="CY868"/>
      <c r="CZ868"/>
      <c r="DA868"/>
      <c r="DB868"/>
      <c r="DC868"/>
      <c r="DD868"/>
      <c r="DE868"/>
      <c r="DF868"/>
      <c r="DG868"/>
      <c r="DH868"/>
      <c r="DI868"/>
      <c r="DJ868"/>
      <c r="DK868"/>
    </row>
    <row r="869" spans="1:115" s="10" customFormat="1" x14ac:dyDescent="0.25">
      <c r="A869"/>
      <c r="C869"/>
      <c r="D869"/>
      <c r="E869" s="8"/>
      <c r="F869"/>
      <c r="G869"/>
      <c r="H869" s="62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  <c r="BX869"/>
      <c r="BY869"/>
      <c r="BZ869"/>
      <c r="CA869"/>
      <c r="CB869"/>
      <c r="CC869"/>
      <c r="CD869"/>
      <c r="CE869"/>
      <c r="CF869"/>
      <c r="CG869"/>
      <c r="CH869"/>
      <c r="CI869"/>
      <c r="CJ869"/>
      <c r="CK869"/>
      <c r="CL869"/>
      <c r="CM869"/>
      <c r="CN869"/>
      <c r="CO869"/>
      <c r="CP869"/>
      <c r="CQ869"/>
      <c r="CR869"/>
      <c r="CS869"/>
      <c r="CT869"/>
      <c r="CU869"/>
      <c r="CV869"/>
      <c r="CW869"/>
      <c r="CX869"/>
      <c r="CY869"/>
      <c r="CZ869"/>
      <c r="DA869"/>
      <c r="DB869"/>
      <c r="DC869"/>
      <c r="DD869"/>
      <c r="DE869"/>
      <c r="DF869"/>
      <c r="DG869"/>
      <c r="DH869"/>
      <c r="DI869"/>
      <c r="DJ869"/>
      <c r="DK869"/>
    </row>
    <row r="870" spans="1:115" s="10" customFormat="1" x14ac:dyDescent="0.25">
      <c r="A870"/>
      <c r="C870"/>
      <c r="D870"/>
      <c r="E870" s="8"/>
      <c r="F870"/>
      <c r="G870"/>
      <c r="H870" s="62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  <c r="BX870"/>
      <c r="BY870"/>
      <c r="BZ870"/>
      <c r="CA870"/>
      <c r="CB870"/>
      <c r="CC870"/>
      <c r="CD870"/>
      <c r="CE870"/>
      <c r="CF870"/>
      <c r="CG870"/>
      <c r="CH870"/>
      <c r="CI870"/>
      <c r="CJ870"/>
      <c r="CK870"/>
      <c r="CL870"/>
      <c r="CM870"/>
      <c r="CN870"/>
      <c r="CO870"/>
      <c r="CP870"/>
      <c r="CQ870"/>
      <c r="CR870"/>
      <c r="CS870"/>
      <c r="CT870"/>
      <c r="CU870"/>
      <c r="CV870"/>
      <c r="CW870"/>
      <c r="CX870"/>
      <c r="CY870"/>
      <c r="CZ870"/>
      <c r="DA870"/>
      <c r="DB870"/>
      <c r="DC870"/>
      <c r="DD870"/>
      <c r="DE870"/>
      <c r="DF870"/>
      <c r="DG870"/>
      <c r="DH870"/>
      <c r="DI870"/>
      <c r="DJ870"/>
      <c r="DK870"/>
    </row>
    <row r="871" spans="1:115" s="10" customFormat="1" x14ac:dyDescent="0.25">
      <c r="A871"/>
      <c r="C871"/>
      <c r="D871"/>
      <c r="E871" s="8"/>
      <c r="F871"/>
      <c r="G871"/>
      <c r="H871" s="62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  <c r="BX871"/>
      <c r="BY871"/>
      <c r="BZ871"/>
      <c r="CA871"/>
      <c r="CB871"/>
      <c r="CC871"/>
      <c r="CD871"/>
      <c r="CE871"/>
      <c r="CF871"/>
      <c r="CG871"/>
      <c r="CH871"/>
      <c r="CI871"/>
      <c r="CJ871"/>
      <c r="CK871"/>
      <c r="CL871"/>
      <c r="CM871"/>
      <c r="CN871"/>
      <c r="CO871"/>
      <c r="CP871"/>
      <c r="CQ871"/>
      <c r="CR871"/>
      <c r="CS871"/>
      <c r="CT871"/>
      <c r="CU871"/>
      <c r="CV871"/>
      <c r="CW871"/>
      <c r="CX871"/>
      <c r="CY871"/>
      <c r="CZ871"/>
      <c r="DA871"/>
      <c r="DB871"/>
      <c r="DC871"/>
      <c r="DD871"/>
      <c r="DE871"/>
      <c r="DF871"/>
      <c r="DG871"/>
      <c r="DH871"/>
      <c r="DI871"/>
      <c r="DJ871"/>
      <c r="DK871"/>
    </row>
    <row r="872" spans="1:115" s="10" customFormat="1" x14ac:dyDescent="0.25">
      <c r="A872"/>
      <c r="C872"/>
      <c r="D872"/>
      <c r="E872" s="8"/>
      <c r="F872"/>
      <c r="G872"/>
      <c r="H872" s="6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  <c r="BX872"/>
      <c r="BY872"/>
      <c r="BZ872"/>
      <c r="CA872"/>
      <c r="CB872"/>
      <c r="CC872"/>
      <c r="CD872"/>
      <c r="CE872"/>
      <c r="CF872"/>
      <c r="CG872"/>
      <c r="CH872"/>
      <c r="CI872"/>
      <c r="CJ872"/>
      <c r="CK872"/>
      <c r="CL872"/>
      <c r="CM872"/>
      <c r="CN872"/>
      <c r="CO872"/>
      <c r="CP872"/>
      <c r="CQ872"/>
      <c r="CR872"/>
      <c r="CS872"/>
      <c r="CT872"/>
      <c r="CU872"/>
      <c r="CV872"/>
      <c r="CW872"/>
      <c r="CX872"/>
      <c r="CY872"/>
      <c r="CZ872"/>
      <c r="DA872"/>
      <c r="DB872"/>
      <c r="DC872"/>
      <c r="DD872"/>
      <c r="DE872"/>
      <c r="DF872"/>
      <c r="DG872"/>
      <c r="DH872"/>
      <c r="DI872"/>
      <c r="DJ872"/>
      <c r="DK872"/>
    </row>
    <row r="873" spans="1:115" s="10" customFormat="1" x14ac:dyDescent="0.25">
      <c r="A873"/>
      <c r="C873"/>
      <c r="D873"/>
      <c r="E873" s="8"/>
      <c r="F873"/>
      <c r="G873"/>
      <c r="H873" s="62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  <c r="BX873"/>
      <c r="BY873"/>
      <c r="BZ873"/>
      <c r="CA873"/>
      <c r="CB873"/>
      <c r="CC873"/>
      <c r="CD873"/>
      <c r="CE873"/>
      <c r="CF873"/>
      <c r="CG873"/>
      <c r="CH873"/>
      <c r="CI873"/>
      <c r="CJ873"/>
      <c r="CK873"/>
      <c r="CL873"/>
      <c r="CM873"/>
      <c r="CN873"/>
      <c r="CO873"/>
      <c r="CP873"/>
      <c r="CQ873"/>
      <c r="CR873"/>
      <c r="CS873"/>
      <c r="CT873"/>
      <c r="CU873"/>
      <c r="CV873"/>
      <c r="CW873"/>
      <c r="CX873"/>
      <c r="CY873"/>
      <c r="CZ873"/>
      <c r="DA873"/>
      <c r="DB873"/>
      <c r="DC873"/>
      <c r="DD873"/>
      <c r="DE873"/>
      <c r="DF873"/>
      <c r="DG873"/>
      <c r="DH873"/>
      <c r="DI873"/>
      <c r="DJ873"/>
      <c r="DK873"/>
    </row>
    <row r="874" spans="1:115" s="10" customFormat="1" x14ac:dyDescent="0.25">
      <c r="A874"/>
      <c r="C874"/>
      <c r="D874"/>
      <c r="E874" s="8"/>
      <c r="F874"/>
      <c r="G874"/>
      <c r="H874" s="62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  <c r="BX874"/>
      <c r="BY874"/>
      <c r="BZ874"/>
      <c r="CA874"/>
      <c r="CB874"/>
      <c r="CC874"/>
      <c r="CD874"/>
      <c r="CE874"/>
      <c r="CF874"/>
      <c r="CG874"/>
      <c r="CH874"/>
      <c r="CI874"/>
      <c r="CJ874"/>
      <c r="CK874"/>
      <c r="CL874"/>
      <c r="CM874"/>
      <c r="CN874"/>
      <c r="CO874"/>
      <c r="CP874"/>
      <c r="CQ874"/>
      <c r="CR874"/>
      <c r="CS874"/>
      <c r="CT874"/>
      <c r="CU874"/>
      <c r="CV874"/>
      <c r="CW874"/>
      <c r="CX874"/>
      <c r="CY874"/>
      <c r="CZ874"/>
      <c r="DA874"/>
      <c r="DB874"/>
      <c r="DC874"/>
      <c r="DD874"/>
      <c r="DE874"/>
      <c r="DF874"/>
      <c r="DG874"/>
      <c r="DH874"/>
      <c r="DI874"/>
      <c r="DJ874"/>
      <c r="DK874"/>
    </row>
    <row r="875" spans="1:115" s="10" customFormat="1" x14ac:dyDescent="0.25">
      <c r="A875"/>
      <c r="C875"/>
      <c r="D875"/>
      <c r="E875" s="8"/>
      <c r="F875"/>
      <c r="G875"/>
      <c r="H875" s="62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  <c r="BX875"/>
      <c r="BY875"/>
      <c r="BZ875"/>
      <c r="CA875"/>
      <c r="CB875"/>
      <c r="CC875"/>
      <c r="CD875"/>
      <c r="CE875"/>
      <c r="CF875"/>
      <c r="CG875"/>
      <c r="CH875"/>
      <c r="CI875"/>
      <c r="CJ875"/>
      <c r="CK875"/>
      <c r="CL875"/>
      <c r="CM875"/>
      <c r="CN875"/>
      <c r="CO875"/>
      <c r="CP875"/>
      <c r="CQ875"/>
      <c r="CR875"/>
      <c r="CS875"/>
      <c r="CT875"/>
      <c r="CU875"/>
      <c r="CV875"/>
      <c r="CW875"/>
      <c r="CX875"/>
      <c r="CY875"/>
      <c r="CZ875"/>
      <c r="DA875"/>
      <c r="DB875"/>
      <c r="DC875"/>
      <c r="DD875"/>
      <c r="DE875"/>
      <c r="DF875"/>
      <c r="DG875"/>
      <c r="DH875"/>
      <c r="DI875"/>
      <c r="DJ875"/>
      <c r="DK875"/>
    </row>
    <row r="876" spans="1:115" s="10" customFormat="1" x14ac:dyDescent="0.25">
      <c r="A876"/>
      <c r="C876"/>
      <c r="D876"/>
      <c r="E876" s="8"/>
      <c r="F876"/>
      <c r="G876"/>
      <c r="H876" s="62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  <c r="BX876"/>
      <c r="BY876"/>
      <c r="BZ876"/>
      <c r="CA876"/>
      <c r="CB876"/>
      <c r="CC876"/>
      <c r="CD876"/>
      <c r="CE876"/>
      <c r="CF876"/>
      <c r="CG876"/>
      <c r="CH876"/>
      <c r="CI876"/>
      <c r="CJ876"/>
      <c r="CK876"/>
      <c r="CL876"/>
      <c r="CM876"/>
      <c r="CN876"/>
      <c r="CO876"/>
      <c r="CP876"/>
      <c r="CQ876"/>
      <c r="CR876"/>
      <c r="CS876"/>
      <c r="CT876"/>
      <c r="CU876"/>
      <c r="CV876"/>
      <c r="CW876"/>
      <c r="CX876"/>
      <c r="CY876"/>
      <c r="CZ876"/>
      <c r="DA876"/>
      <c r="DB876"/>
      <c r="DC876"/>
      <c r="DD876"/>
      <c r="DE876"/>
      <c r="DF876"/>
      <c r="DG876"/>
      <c r="DH876"/>
      <c r="DI876"/>
      <c r="DJ876"/>
      <c r="DK876"/>
    </row>
    <row r="877" spans="1:115" s="10" customFormat="1" x14ac:dyDescent="0.25">
      <c r="A877"/>
      <c r="C877"/>
      <c r="D877"/>
      <c r="E877" s="8"/>
      <c r="F877"/>
      <c r="G877"/>
      <c r="H877" s="62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  <c r="BX877"/>
      <c r="BY877"/>
      <c r="BZ877"/>
      <c r="CA877"/>
      <c r="CB877"/>
      <c r="CC877"/>
      <c r="CD877"/>
      <c r="CE877"/>
      <c r="CF877"/>
      <c r="CG877"/>
      <c r="CH877"/>
      <c r="CI877"/>
      <c r="CJ877"/>
      <c r="CK877"/>
      <c r="CL877"/>
      <c r="CM877"/>
      <c r="CN877"/>
      <c r="CO877"/>
      <c r="CP877"/>
      <c r="CQ877"/>
      <c r="CR877"/>
      <c r="CS877"/>
      <c r="CT877"/>
      <c r="CU877"/>
      <c r="CV877"/>
      <c r="CW877"/>
      <c r="CX877"/>
      <c r="CY877"/>
      <c r="CZ877"/>
      <c r="DA877"/>
      <c r="DB877"/>
      <c r="DC877"/>
      <c r="DD877"/>
      <c r="DE877"/>
      <c r="DF877"/>
      <c r="DG877"/>
      <c r="DH877"/>
      <c r="DI877"/>
      <c r="DJ877"/>
      <c r="DK877"/>
    </row>
    <row r="878" spans="1:115" s="10" customFormat="1" x14ac:dyDescent="0.25">
      <c r="A878"/>
      <c r="C878"/>
      <c r="D878"/>
      <c r="E878" s="8"/>
      <c r="F878"/>
      <c r="G878"/>
      <c r="H878" s="62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  <c r="BX878"/>
      <c r="BY878"/>
      <c r="BZ878"/>
      <c r="CA878"/>
      <c r="CB878"/>
      <c r="CC878"/>
      <c r="CD878"/>
      <c r="CE878"/>
      <c r="CF878"/>
      <c r="CG878"/>
      <c r="CH878"/>
      <c r="CI878"/>
      <c r="CJ878"/>
      <c r="CK878"/>
      <c r="CL878"/>
      <c r="CM878"/>
      <c r="CN878"/>
      <c r="CO878"/>
      <c r="CP878"/>
      <c r="CQ878"/>
      <c r="CR878"/>
      <c r="CS878"/>
      <c r="CT878"/>
      <c r="CU878"/>
      <c r="CV878"/>
      <c r="CW878"/>
      <c r="CX878"/>
      <c r="CY878"/>
      <c r="CZ878"/>
      <c r="DA878"/>
      <c r="DB878"/>
      <c r="DC878"/>
      <c r="DD878"/>
      <c r="DE878"/>
      <c r="DF878"/>
      <c r="DG878"/>
      <c r="DH878"/>
      <c r="DI878"/>
      <c r="DJ878"/>
      <c r="DK878"/>
    </row>
    <row r="879" spans="1:115" s="10" customFormat="1" x14ac:dyDescent="0.25">
      <c r="A879"/>
      <c r="C879"/>
      <c r="D879"/>
      <c r="E879" s="8"/>
      <c r="F879"/>
      <c r="G879"/>
      <c r="H879" s="62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  <c r="BX879"/>
      <c r="BY879"/>
      <c r="BZ879"/>
      <c r="CA879"/>
      <c r="CB879"/>
      <c r="CC879"/>
      <c r="CD879"/>
      <c r="CE879"/>
      <c r="CF879"/>
      <c r="CG879"/>
      <c r="CH879"/>
      <c r="CI879"/>
      <c r="CJ879"/>
      <c r="CK879"/>
      <c r="CL879"/>
      <c r="CM879"/>
      <c r="CN879"/>
      <c r="CO879"/>
      <c r="CP879"/>
      <c r="CQ879"/>
      <c r="CR879"/>
      <c r="CS879"/>
      <c r="CT879"/>
      <c r="CU879"/>
      <c r="CV879"/>
      <c r="CW879"/>
      <c r="CX879"/>
      <c r="CY879"/>
      <c r="CZ879"/>
      <c r="DA879"/>
      <c r="DB879"/>
      <c r="DC879"/>
      <c r="DD879"/>
      <c r="DE879"/>
      <c r="DF879"/>
      <c r="DG879"/>
      <c r="DH879"/>
      <c r="DI879"/>
      <c r="DJ879"/>
      <c r="DK879"/>
    </row>
    <row r="880" spans="1:115" s="10" customFormat="1" x14ac:dyDescent="0.25">
      <c r="A880"/>
      <c r="C880"/>
      <c r="D880"/>
      <c r="E880" s="8"/>
      <c r="F880"/>
      <c r="G880"/>
      <c r="H880" s="62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  <c r="BX880"/>
      <c r="BY880"/>
      <c r="BZ880"/>
      <c r="CA880"/>
      <c r="CB880"/>
      <c r="CC880"/>
      <c r="CD880"/>
      <c r="CE880"/>
      <c r="CF880"/>
      <c r="CG880"/>
      <c r="CH880"/>
      <c r="CI880"/>
      <c r="CJ880"/>
      <c r="CK880"/>
      <c r="CL880"/>
      <c r="CM880"/>
      <c r="CN880"/>
      <c r="CO880"/>
      <c r="CP880"/>
      <c r="CQ880"/>
      <c r="CR880"/>
      <c r="CS880"/>
      <c r="CT880"/>
      <c r="CU880"/>
      <c r="CV880"/>
      <c r="CW880"/>
      <c r="CX880"/>
      <c r="CY880"/>
      <c r="CZ880"/>
      <c r="DA880"/>
      <c r="DB880"/>
      <c r="DC880"/>
      <c r="DD880"/>
      <c r="DE880"/>
      <c r="DF880"/>
      <c r="DG880"/>
      <c r="DH880"/>
      <c r="DI880"/>
      <c r="DJ880"/>
      <c r="DK880"/>
    </row>
    <row r="881" spans="1:115" s="10" customFormat="1" x14ac:dyDescent="0.25">
      <c r="A881"/>
      <c r="C881"/>
      <c r="D881"/>
      <c r="E881" s="8"/>
      <c r="F881"/>
      <c r="G881"/>
      <c r="H881" s="62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  <c r="BX881"/>
      <c r="BY881"/>
      <c r="BZ881"/>
      <c r="CA881"/>
      <c r="CB881"/>
      <c r="CC881"/>
      <c r="CD881"/>
      <c r="CE881"/>
      <c r="CF881"/>
      <c r="CG881"/>
      <c r="CH881"/>
      <c r="CI881"/>
      <c r="CJ881"/>
      <c r="CK881"/>
      <c r="CL881"/>
      <c r="CM881"/>
      <c r="CN881"/>
      <c r="CO881"/>
      <c r="CP881"/>
      <c r="CQ881"/>
      <c r="CR881"/>
      <c r="CS881"/>
      <c r="CT881"/>
      <c r="CU881"/>
      <c r="CV881"/>
      <c r="CW881"/>
      <c r="CX881"/>
      <c r="CY881"/>
      <c r="CZ881"/>
      <c r="DA881"/>
      <c r="DB881"/>
      <c r="DC881"/>
      <c r="DD881"/>
      <c r="DE881"/>
      <c r="DF881"/>
      <c r="DG881"/>
      <c r="DH881"/>
      <c r="DI881"/>
      <c r="DJ881"/>
      <c r="DK881"/>
    </row>
    <row r="882" spans="1:115" s="10" customFormat="1" x14ac:dyDescent="0.25">
      <c r="A882"/>
      <c r="C882"/>
      <c r="D882"/>
      <c r="E882" s="8"/>
      <c r="F882"/>
      <c r="G882"/>
      <c r="H882" s="6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  <c r="BX882"/>
      <c r="BY882"/>
      <c r="BZ882"/>
      <c r="CA882"/>
      <c r="CB882"/>
      <c r="CC882"/>
      <c r="CD882"/>
      <c r="CE882"/>
      <c r="CF882"/>
      <c r="CG882"/>
      <c r="CH882"/>
      <c r="CI882"/>
      <c r="CJ882"/>
      <c r="CK882"/>
      <c r="CL882"/>
      <c r="CM882"/>
      <c r="CN882"/>
      <c r="CO882"/>
      <c r="CP882"/>
      <c r="CQ882"/>
      <c r="CR882"/>
      <c r="CS882"/>
      <c r="CT882"/>
      <c r="CU882"/>
      <c r="CV882"/>
      <c r="CW882"/>
      <c r="CX882"/>
      <c r="CY882"/>
      <c r="CZ882"/>
      <c r="DA882"/>
      <c r="DB882"/>
      <c r="DC882"/>
      <c r="DD882"/>
      <c r="DE882"/>
      <c r="DF882"/>
      <c r="DG882"/>
      <c r="DH882"/>
      <c r="DI882"/>
      <c r="DJ882"/>
      <c r="DK882"/>
    </row>
    <row r="883" spans="1:115" s="10" customFormat="1" x14ac:dyDescent="0.25">
      <c r="A883"/>
      <c r="C883"/>
      <c r="D883"/>
      <c r="E883" s="8"/>
      <c r="F883"/>
      <c r="G883"/>
      <c r="H883" s="62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  <c r="BX883"/>
      <c r="BY883"/>
      <c r="BZ883"/>
      <c r="CA883"/>
      <c r="CB883"/>
      <c r="CC883"/>
      <c r="CD883"/>
      <c r="CE883"/>
      <c r="CF883"/>
      <c r="CG883"/>
      <c r="CH883"/>
      <c r="CI883"/>
      <c r="CJ883"/>
      <c r="CK883"/>
      <c r="CL883"/>
      <c r="CM883"/>
      <c r="CN883"/>
      <c r="CO883"/>
      <c r="CP883"/>
      <c r="CQ883"/>
      <c r="CR883"/>
      <c r="CS883"/>
      <c r="CT883"/>
      <c r="CU883"/>
      <c r="CV883"/>
      <c r="CW883"/>
      <c r="CX883"/>
      <c r="CY883"/>
      <c r="CZ883"/>
      <c r="DA883"/>
      <c r="DB883"/>
      <c r="DC883"/>
      <c r="DD883"/>
      <c r="DE883"/>
      <c r="DF883"/>
      <c r="DG883"/>
      <c r="DH883"/>
      <c r="DI883"/>
      <c r="DJ883"/>
      <c r="DK883"/>
    </row>
    <row r="884" spans="1:115" s="10" customFormat="1" x14ac:dyDescent="0.25">
      <c r="A884"/>
      <c r="C884"/>
      <c r="D884"/>
      <c r="E884" s="8"/>
      <c r="F884"/>
      <c r="G884"/>
      <c r="H884" s="62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  <c r="BX884"/>
      <c r="BY884"/>
      <c r="BZ884"/>
      <c r="CA884"/>
      <c r="CB884"/>
      <c r="CC884"/>
      <c r="CD884"/>
      <c r="CE884"/>
      <c r="CF884"/>
      <c r="CG884"/>
      <c r="CH884"/>
      <c r="CI884"/>
      <c r="CJ884"/>
      <c r="CK884"/>
      <c r="CL884"/>
      <c r="CM884"/>
      <c r="CN884"/>
      <c r="CO884"/>
      <c r="CP884"/>
      <c r="CQ884"/>
      <c r="CR884"/>
      <c r="CS884"/>
      <c r="CT884"/>
      <c r="CU884"/>
      <c r="CV884"/>
      <c r="CW884"/>
      <c r="CX884"/>
      <c r="CY884"/>
      <c r="CZ884"/>
      <c r="DA884"/>
      <c r="DB884"/>
      <c r="DC884"/>
      <c r="DD884"/>
      <c r="DE884"/>
      <c r="DF884"/>
      <c r="DG884"/>
      <c r="DH884"/>
      <c r="DI884"/>
      <c r="DJ884"/>
      <c r="DK884"/>
    </row>
    <row r="885" spans="1:115" s="10" customFormat="1" x14ac:dyDescent="0.25">
      <c r="A885"/>
      <c r="C885"/>
      <c r="D885"/>
      <c r="E885" s="8"/>
      <c r="F885"/>
      <c r="G885"/>
      <c r="H885" s="62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  <c r="BX885"/>
      <c r="BY885"/>
      <c r="BZ885"/>
      <c r="CA885"/>
      <c r="CB885"/>
      <c r="CC885"/>
      <c r="CD885"/>
      <c r="CE885"/>
      <c r="CF885"/>
      <c r="CG885"/>
      <c r="CH885"/>
      <c r="CI885"/>
      <c r="CJ885"/>
      <c r="CK885"/>
      <c r="CL885"/>
      <c r="CM885"/>
      <c r="CN885"/>
      <c r="CO885"/>
      <c r="CP885"/>
      <c r="CQ885"/>
      <c r="CR885"/>
      <c r="CS885"/>
      <c r="CT885"/>
      <c r="CU885"/>
      <c r="CV885"/>
      <c r="CW885"/>
      <c r="CX885"/>
      <c r="CY885"/>
      <c r="CZ885"/>
      <c r="DA885"/>
      <c r="DB885"/>
      <c r="DC885"/>
      <c r="DD885"/>
      <c r="DE885"/>
      <c r="DF885"/>
      <c r="DG885"/>
      <c r="DH885"/>
      <c r="DI885"/>
      <c r="DJ885"/>
      <c r="DK885"/>
    </row>
    <row r="886" spans="1:115" s="10" customFormat="1" x14ac:dyDescent="0.25">
      <c r="A886"/>
      <c r="C886"/>
      <c r="D886"/>
      <c r="E886" s="8"/>
      <c r="F886"/>
      <c r="G886"/>
      <c r="H886" s="62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  <c r="BX886"/>
      <c r="BY886"/>
      <c r="BZ886"/>
      <c r="CA886"/>
      <c r="CB886"/>
      <c r="CC886"/>
      <c r="CD886"/>
      <c r="CE886"/>
      <c r="CF886"/>
      <c r="CG886"/>
      <c r="CH886"/>
      <c r="CI886"/>
      <c r="CJ886"/>
      <c r="CK886"/>
      <c r="CL886"/>
      <c r="CM886"/>
      <c r="CN886"/>
      <c r="CO886"/>
      <c r="CP886"/>
      <c r="CQ886"/>
      <c r="CR886"/>
      <c r="CS886"/>
      <c r="CT886"/>
      <c r="CU886"/>
      <c r="CV886"/>
      <c r="CW886"/>
      <c r="CX886"/>
      <c r="CY886"/>
      <c r="CZ886"/>
      <c r="DA886"/>
      <c r="DB886"/>
      <c r="DC886"/>
      <c r="DD886"/>
      <c r="DE886"/>
      <c r="DF886"/>
      <c r="DG886"/>
      <c r="DH886"/>
      <c r="DI886"/>
      <c r="DJ886"/>
      <c r="DK886"/>
    </row>
    <row r="887" spans="1:115" s="10" customFormat="1" x14ac:dyDescent="0.25">
      <c r="A887"/>
      <c r="C887"/>
      <c r="D887"/>
      <c r="E887" s="8"/>
      <c r="F887"/>
      <c r="G887"/>
      <c r="H887" s="62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  <c r="BX887"/>
      <c r="BY887"/>
      <c r="BZ887"/>
      <c r="CA887"/>
      <c r="CB887"/>
      <c r="CC887"/>
      <c r="CD887"/>
      <c r="CE887"/>
      <c r="CF887"/>
      <c r="CG887"/>
      <c r="CH887"/>
      <c r="CI887"/>
      <c r="CJ887"/>
      <c r="CK887"/>
      <c r="CL887"/>
      <c r="CM887"/>
      <c r="CN887"/>
      <c r="CO887"/>
      <c r="CP887"/>
      <c r="CQ887"/>
      <c r="CR887"/>
      <c r="CS887"/>
      <c r="CT887"/>
      <c r="CU887"/>
      <c r="CV887"/>
      <c r="CW887"/>
      <c r="CX887"/>
      <c r="CY887"/>
      <c r="CZ887"/>
      <c r="DA887"/>
      <c r="DB887"/>
      <c r="DC887"/>
      <c r="DD887"/>
      <c r="DE887"/>
      <c r="DF887"/>
      <c r="DG887"/>
      <c r="DH887"/>
      <c r="DI887"/>
      <c r="DJ887"/>
      <c r="DK887"/>
    </row>
    <row r="888" spans="1:115" s="10" customFormat="1" x14ac:dyDescent="0.25">
      <c r="A888"/>
      <c r="C888"/>
      <c r="D888"/>
      <c r="E888" s="8"/>
      <c r="F888"/>
      <c r="G888"/>
      <c r="H888" s="62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  <c r="BX888"/>
      <c r="BY888"/>
      <c r="BZ888"/>
      <c r="CA888"/>
      <c r="CB888"/>
      <c r="CC888"/>
      <c r="CD888"/>
      <c r="CE888"/>
      <c r="CF888"/>
      <c r="CG888"/>
      <c r="CH888"/>
      <c r="CI888"/>
      <c r="CJ888"/>
      <c r="CK888"/>
      <c r="CL888"/>
      <c r="CM888"/>
      <c r="CN888"/>
      <c r="CO888"/>
      <c r="CP888"/>
      <c r="CQ888"/>
      <c r="CR888"/>
      <c r="CS888"/>
      <c r="CT888"/>
      <c r="CU888"/>
      <c r="CV888"/>
      <c r="CW888"/>
      <c r="CX888"/>
      <c r="CY888"/>
      <c r="CZ888"/>
      <c r="DA888"/>
      <c r="DB888"/>
      <c r="DC888"/>
      <c r="DD888"/>
      <c r="DE888"/>
      <c r="DF888"/>
      <c r="DG888"/>
      <c r="DH888"/>
      <c r="DI888"/>
      <c r="DJ888"/>
      <c r="DK888"/>
    </row>
    <row r="889" spans="1:115" s="10" customFormat="1" x14ac:dyDescent="0.25">
      <c r="A889"/>
      <c r="C889"/>
      <c r="D889"/>
      <c r="E889" s="8"/>
      <c r="F889"/>
      <c r="G889"/>
      <c r="H889" s="62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  <c r="BX889"/>
      <c r="BY889"/>
      <c r="BZ889"/>
      <c r="CA889"/>
      <c r="CB889"/>
      <c r="CC889"/>
      <c r="CD889"/>
      <c r="CE889"/>
      <c r="CF889"/>
      <c r="CG889"/>
      <c r="CH889"/>
      <c r="CI889"/>
      <c r="CJ889"/>
      <c r="CK889"/>
      <c r="CL889"/>
      <c r="CM889"/>
      <c r="CN889"/>
      <c r="CO889"/>
      <c r="CP889"/>
      <c r="CQ889"/>
      <c r="CR889"/>
      <c r="CS889"/>
      <c r="CT889"/>
      <c r="CU889"/>
      <c r="CV889"/>
      <c r="CW889"/>
      <c r="CX889"/>
      <c r="CY889"/>
      <c r="CZ889"/>
      <c r="DA889"/>
      <c r="DB889"/>
      <c r="DC889"/>
      <c r="DD889"/>
      <c r="DE889"/>
      <c r="DF889"/>
      <c r="DG889"/>
      <c r="DH889"/>
      <c r="DI889"/>
      <c r="DJ889"/>
      <c r="DK889"/>
    </row>
    <row r="890" spans="1:115" s="10" customFormat="1" x14ac:dyDescent="0.25">
      <c r="A890"/>
      <c r="C890"/>
      <c r="D890"/>
      <c r="E890" s="8"/>
      <c r="F890"/>
      <c r="G890"/>
      <c r="H890" s="62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  <c r="BX890"/>
      <c r="BY890"/>
      <c r="BZ890"/>
      <c r="CA890"/>
      <c r="CB890"/>
      <c r="CC890"/>
      <c r="CD890"/>
      <c r="CE890"/>
      <c r="CF890"/>
      <c r="CG890"/>
      <c r="CH890"/>
      <c r="CI890"/>
      <c r="CJ890"/>
      <c r="CK890"/>
      <c r="CL890"/>
      <c r="CM890"/>
      <c r="CN890"/>
      <c r="CO890"/>
      <c r="CP890"/>
      <c r="CQ890"/>
      <c r="CR890"/>
      <c r="CS890"/>
      <c r="CT890"/>
      <c r="CU890"/>
      <c r="CV890"/>
      <c r="CW890"/>
      <c r="CX890"/>
      <c r="CY890"/>
      <c r="CZ890"/>
      <c r="DA890"/>
      <c r="DB890"/>
      <c r="DC890"/>
      <c r="DD890"/>
      <c r="DE890"/>
      <c r="DF890"/>
      <c r="DG890"/>
      <c r="DH890"/>
      <c r="DI890"/>
      <c r="DJ890"/>
      <c r="DK890"/>
    </row>
    <row r="891" spans="1:115" s="10" customFormat="1" x14ac:dyDescent="0.25">
      <c r="A891"/>
      <c r="C891"/>
      <c r="D891"/>
      <c r="E891" s="8"/>
      <c r="F891"/>
      <c r="G891"/>
      <c r="H891" s="62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  <c r="BX891"/>
      <c r="BY891"/>
      <c r="BZ891"/>
      <c r="CA891"/>
      <c r="CB891"/>
      <c r="CC891"/>
      <c r="CD891"/>
      <c r="CE891"/>
      <c r="CF891"/>
      <c r="CG891"/>
      <c r="CH891"/>
      <c r="CI891"/>
      <c r="CJ891"/>
      <c r="CK891"/>
      <c r="CL891"/>
      <c r="CM891"/>
      <c r="CN891"/>
      <c r="CO891"/>
      <c r="CP891"/>
      <c r="CQ891"/>
      <c r="CR891"/>
      <c r="CS891"/>
      <c r="CT891"/>
      <c r="CU891"/>
      <c r="CV891"/>
      <c r="CW891"/>
      <c r="CX891"/>
      <c r="CY891"/>
      <c r="CZ891"/>
      <c r="DA891"/>
      <c r="DB891"/>
      <c r="DC891"/>
      <c r="DD891"/>
      <c r="DE891"/>
      <c r="DF891"/>
      <c r="DG891"/>
      <c r="DH891"/>
      <c r="DI891"/>
      <c r="DJ891"/>
      <c r="DK891"/>
    </row>
    <row r="892" spans="1:115" s="10" customFormat="1" x14ac:dyDescent="0.25">
      <c r="A892"/>
      <c r="C892"/>
      <c r="D892"/>
      <c r="E892" s="8"/>
      <c r="F892"/>
      <c r="G892"/>
      <c r="H892" s="6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  <c r="BX892"/>
      <c r="BY892"/>
      <c r="BZ892"/>
      <c r="CA892"/>
      <c r="CB892"/>
      <c r="CC892"/>
      <c r="CD892"/>
      <c r="CE892"/>
      <c r="CF892"/>
      <c r="CG892"/>
      <c r="CH892"/>
      <c r="CI892"/>
      <c r="CJ892"/>
      <c r="CK892"/>
      <c r="CL892"/>
      <c r="CM892"/>
      <c r="CN892"/>
      <c r="CO892"/>
      <c r="CP892"/>
      <c r="CQ892"/>
      <c r="CR892"/>
      <c r="CS892"/>
      <c r="CT892"/>
      <c r="CU892"/>
      <c r="CV892"/>
      <c r="CW892"/>
      <c r="CX892"/>
      <c r="CY892"/>
      <c r="CZ892"/>
      <c r="DA892"/>
      <c r="DB892"/>
      <c r="DC892"/>
      <c r="DD892"/>
      <c r="DE892"/>
      <c r="DF892"/>
      <c r="DG892"/>
      <c r="DH892"/>
      <c r="DI892"/>
      <c r="DJ892"/>
      <c r="DK892"/>
    </row>
    <row r="893" spans="1:115" s="10" customFormat="1" x14ac:dyDescent="0.25">
      <c r="A893"/>
      <c r="C893"/>
      <c r="D893"/>
      <c r="E893" s="8"/>
      <c r="F893"/>
      <c r="G893"/>
      <c r="H893" s="62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  <c r="BX893"/>
      <c r="BY893"/>
      <c r="BZ893"/>
      <c r="CA893"/>
      <c r="CB893"/>
      <c r="CC893"/>
      <c r="CD893"/>
      <c r="CE893"/>
      <c r="CF893"/>
      <c r="CG893"/>
      <c r="CH893"/>
      <c r="CI893"/>
      <c r="CJ893"/>
      <c r="CK893"/>
      <c r="CL893"/>
      <c r="CM893"/>
      <c r="CN893"/>
      <c r="CO893"/>
      <c r="CP893"/>
      <c r="CQ893"/>
      <c r="CR893"/>
      <c r="CS893"/>
      <c r="CT893"/>
      <c r="CU893"/>
      <c r="CV893"/>
      <c r="CW893"/>
      <c r="CX893"/>
      <c r="CY893"/>
      <c r="CZ893"/>
      <c r="DA893"/>
      <c r="DB893"/>
      <c r="DC893"/>
      <c r="DD893"/>
      <c r="DE893"/>
      <c r="DF893"/>
      <c r="DG893"/>
      <c r="DH893"/>
      <c r="DI893"/>
      <c r="DJ893"/>
      <c r="DK893"/>
    </row>
    <row r="894" spans="1:115" s="10" customFormat="1" x14ac:dyDescent="0.25">
      <c r="A894"/>
      <c r="C894"/>
      <c r="D894"/>
      <c r="E894" s="8"/>
      <c r="F894"/>
      <c r="G894"/>
      <c r="H894" s="62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  <c r="BX894"/>
      <c r="BY894"/>
      <c r="BZ894"/>
      <c r="CA894"/>
      <c r="CB894"/>
      <c r="CC894"/>
      <c r="CD894"/>
      <c r="CE894"/>
      <c r="CF894"/>
      <c r="CG894"/>
      <c r="CH894"/>
      <c r="CI894"/>
      <c r="CJ894"/>
      <c r="CK894"/>
      <c r="CL894"/>
      <c r="CM894"/>
      <c r="CN894"/>
      <c r="CO894"/>
      <c r="CP894"/>
      <c r="CQ894"/>
      <c r="CR894"/>
      <c r="CS894"/>
      <c r="CT894"/>
      <c r="CU894"/>
      <c r="CV894"/>
      <c r="CW894"/>
      <c r="CX894"/>
      <c r="CY894"/>
      <c r="CZ894"/>
      <c r="DA894"/>
      <c r="DB894"/>
      <c r="DC894"/>
      <c r="DD894"/>
      <c r="DE894"/>
      <c r="DF894"/>
      <c r="DG894"/>
      <c r="DH894"/>
      <c r="DI894"/>
      <c r="DJ894"/>
      <c r="DK894"/>
    </row>
    <row r="895" spans="1:115" s="10" customFormat="1" x14ac:dyDescent="0.25">
      <c r="A895"/>
      <c r="C895"/>
      <c r="D895"/>
      <c r="E895" s="8"/>
      <c r="F895"/>
      <c r="G895"/>
      <c r="H895" s="62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  <c r="BX895"/>
      <c r="BY895"/>
      <c r="BZ895"/>
      <c r="CA895"/>
      <c r="CB895"/>
      <c r="CC895"/>
      <c r="CD895"/>
      <c r="CE895"/>
      <c r="CF895"/>
      <c r="CG895"/>
      <c r="CH895"/>
      <c r="CI895"/>
      <c r="CJ895"/>
      <c r="CK895"/>
      <c r="CL895"/>
      <c r="CM895"/>
      <c r="CN895"/>
      <c r="CO895"/>
      <c r="CP895"/>
      <c r="CQ895"/>
      <c r="CR895"/>
      <c r="CS895"/>
      <c r="CT895"/>
      <c r="CU895"/>
      <c r="CV895"/>
      <c r="CW895"/>
      <c r="CX895"/>
      <c r="CY895"/>
      <c r="CZ895"/>
      <c r="DA895"/>
      <c r="DB895"/>
      <c r="DC895"/>
      <c r="DD895"/>
      <c r="DE895"/>
      <c r="DF895"/>
      <c r="DG895"/>
      <c r="DH895"/>
      <c r="DI895"/>
      <c r="DJ895"/>
      <c r="DK895"/>
    </row>
    <row r="896" spans="1:115" s="10" customFormat="1" x14ac:dyDescent="0.25">
      <c r="A896"/>
      <c r="C896"/>
      <c r="D896"/>
      <c r="E896" s="8"/>
      <c r="F896"/>
      <c r="G896"/>
      <c r="H896" s="62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  <c r="BX896"/>
      <c r="BY896"/>
      <c r="BZ896"/>
      <c r="CA896"/>
      <c r="CB896"/>
      <c r="CC896"/>
      <c r="CD896"/>
      <c r="CE896"/>
      <c r="CF896"/>
      <c r="CG896"/>
      <c r="CH896"/>
      <c r="CI896"/>
      <c r="CJ896"/>
      <c r="CK896"/>
      <c r="CL896"/>
      <c r="CM896"/>
      <c r="CN896"/>
      <c r="CO896"/>
      <c r="CP896"/>
      <c r="CQ896"/>
      <c r="CR896"/>
      <c r="CS896"/>
      <c r="CT896"/>
      <c r="CU896"/>
      <c r="CV896"/>
      <c r="CW896"/>
      <c r="CX896"/>
      <c r="CY896"/>
      <c r="CZ896"/>
      <c r="DA896"/>
      <c r="DB896"/>
      <c r="DC896"/>
      <c r="DD896"/>
      <c r="DE896"/>
      <c r="DF896"/>
      <c r="DG896"/>
      <c r="DH896"/>
      <c r="DI896"/>
      <c r="DJ896"/>
      <c r="DK896"/>
    </row>
    <row r="897" spans="1:115" s="10" customFormat="1" x14ac:dyDescent="0.25">
      <c r="A897"/>
      <c r="C897"/>
      <c r="D897"/>
      <c r="E897" s="8"/>
      <c r="F897"/>
      <c r="G897"/>
      <c r="H897" s="62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  <c r="BW897"/>
      <c r="BX897"/>
      <c r="BY897"/>
      <c r="BZ897"/>
      <c r="CA897"/>
      <c r="CB897"/>
      <c r="CC897"/>
      <c r="CD897"/>
      <c r="CE897"/>
      <c r="CF897"/>
      <c r="CG897"/>
      <c r="CH897"/>
      <c r="CI897"/>
      <c r="CJ897"/>
      <c r="CK897"/>
      <c r="CL897"/>
      <c r="CM897"/>
      <c r="CN897"/>
      <c r="CO897"/>
      <c r="CP897"/>
      <c r="CQ897"/>
      <c r="CR897"/>
      <c r="CS897"/>
      <c r="CT897"/>
      <c r="CU897"/>
      <c r="CV897"/>
      <c r="CW897"/>
      <c r="CX897"/>
      <c r="CY897"/>
      <c r="CZ897"/>
      <c r="DA897"/>
      <c r="DB897"/>
      <c r="DC897"/>
      <c r="DD897"/>
      <c r="DE897"/>
      <c r="DF897"/>
      <c r="DG897"/>
      <c r="DH897"/>
      <c r="DI897"/>
      <c r="DJ897"/>
      <c r="DK897"/>
    </row>
    <row r="898" spans="1:115" s="10" customFormat="1" x14ac:dyDescent="0.25">
      <c r="A898"/>
      <c r="C898"/>
      <c r="D898"/>
      <c r="E898" s="8"/>
      <c r="F898"/>
      <c r="G898"/>
      <c r="H898" s="62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  <c r="BT898"/>
      <c r="BU898"/>
      <c r="BV898"/>
      <c r="BW898"/>
      <c r="BX898"/>
      <c r="BY898"/>
      <c r="BZ898"/>
      <c r="CA898"/>
      <c r="CB898"/>
      <c r="CC898"/>
      <c r="CD898"/>
      <c r="CE898"/>
      <c r="CF898"/>
      <c r="CG898"/>
      <c r="CH898"/>
      <c r="CI898"/>
      <c r="CJ898"/>
      <c r="CK898"/>
      <c r="CL898"/>
      <c r="CM898"/>
      <c r="CN898"/>
      <c r="CO898"/>
      <c r="CP898"/>
      <c r="CQ898"/>
      <c r="CR898"/>
      <c r="CS898"/>
      <c r="CT898"/>
      <c r="CU898"/>
      <c r="CV898"/>
      <c r="CW898"/>
      <c r="CX898"/>
      <c r="CY898"/>
      <c r="CZ898"/>
      <c r="DA898"/>
      <c r="DB898"/>
      <c r="DC898"/>
      <c r="DD898"/>
      <c r="DE898"/>
      <c r="DF898"/>
      <c r="DG898"/>
      <c r="DH898"/>
      <c r="DI898"/>
      <c r="DJ898"/>
      <c r="DK898"/>
    </row>
    <row r="899" spans="1:115" s="10" customFormat="1" x14ac:dyDescent="0.25">
      <c r="A899"/>
      <c r="C899"/>
      <c r="D899"/>
      <c r="E899" s="8"/>
      <c r="F899"/>
      <c r="G899"/>
      <c r="H899" s="62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BT899"/>
      <c r="BU899"/>
      <c r="BV899"/>
      <c r="BW899"/>
      <c r="BX899"/>
      <c r="BY899"/>
      <c r="BZ899"/>
      <c r="CA899"/>
      <c r="CB899"/>
      <c r="CC899"/>
      <c r="CD899"/>
      <c r="CE899"/>
      <c r="CF899"/>
      <c r="CG899"/>
      <c r="CH899"/>
      <c r="CI899"/>
      <c r="CJ899"/>
      <c r="CK899"/>
      <c r="CL899"/>
      <c r="CM899"/>
      <c r="CN899"/>
      <c r="CO899"/>
      <c r="CP899"/>
      <c r="CQ899"/>
      <c r="CR899"/>
      <c r="CS899"/>
      <c r="CT899"/>
      <c r="CU899"/>
      <c r="CV899"/>
      <c r="CW899"/>
      <c r="CX899"/>
      <c r="CY899"/>
      <c r="CZ899"/>
      <c r="DA899"/>
      <c r="DB899"/>
      <c r="DC899"/>
      <c r="DD899"/>
      <c r="DE899"/>
      <c r="DF899"/>
      <c r="DG899"/>
      <c r="DH899"/>
      <c r="DI899"/>
      <c r="DJ899"/>
      <c r="DK899"/>
    </row>
    <row r="900" spans="1:115" s="10" customFormat="1" x14ac:dyDescent="0.25">
      <c r="A900"/>
      <c r="C900"/>
      <c r="D900"/>
      <c r="E900" s="8"/>
      <c r="F900"/>
      <c r="G900"/>
      <c r="H900" s="62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  <c r="BT900"/>
      <c r="BU900"/>
      <c r="BV900"/>
      <c r="BW900"/>
      <c r="BX900"/>
      <c r="BY900"/>
      <c r="BZ900"/>
      <c r="CA900"/>
      <c r="CB900"/>
      <c r="CC900"/>
      <c r="CD900"/>
      <c r="CE900"/>
      <c r="CF900"/>
      <c r="CG900"/>
      <c r="CH900"/>
      <c r="CI900"/>
      <c r="CJ900"/>
      <c r="CK900"/>
      <c r="CL900"/>
      <c r="CM900"/>
      <c r="CN900"/>
      <c r="CO900"/>
      <c r="CP900"/>
      <c r="CQ900"/>
      <c r="CR900"/>
      <c r="CS900"/>
      <c r="CT900"/>
      <c r="CU900"/>
      <c r="CV900"/>
      <c r="CW900"/>
      <c r="CX900"/>
      <c r="CY900"/>
      <c r="CZ900"/>
      <c r="DA900"/>
      <c r="DB900"/>
      <c r="DC900"/>
      <c r="DD900"/>
      <c r="DE900"/>
      <c r="DF900"/>
      <c r="DG900"/>
      <c r="DH900"/>
      <c r="DI900"/>
      <c r="DJ900"/>
      <c r="DK900"/>
    </row>
    <row r="901" spans="1:115" s="10" customFormat="1" x14ac:dyDescent="0.25">
      <c r="A901"/>
      <c r="C901"/>
      <c r="D901"/>
      <c r="E901" s="8"/>
      <c r="F901"/>
      <c r="G901"/>
      <c r="H901" s="62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  <c r="BP901"/>
      <c r="BQ901"/>
      <c r="BR901"/>
      <c r="BS901"/>
      <c r="BT901"/>
      <c r="BU901"/>
      <c r="BV901"/>
      <c r="BW901"/>
      <c r="BX901"/>
      <c r="BY901"/>
      <c r="BZ901"/>
      <c r="CA901"/>
      <c r="CB901"/>
      <c r="CC901"/>
      <c r="CD901"/>
      <c r="CE901"/>
      <c r="CF901"/>
      <c r="CG901"/>
      <c r="CH901"/>
      <c r="CI901"/>
      <c r="CJ901"/>
      <c r="CK901"/>
      <c r="CL901"/>
      <c r="CM901"/>
      <c r="CN901"/>
      <c r="CO901"/>
      <c r="CP901"/>
      <c r="CQ901"/>
      <c r="CR901"/>
      <c r="CS901"/>
      <c r="CT901"/>
      <c r="CU901"/>
      <c r="CV901"/>
      <c r="CW901"/>
      <c r="CX901"/>
      <c r="CY901"/>
      <c r="CZ901"/>
      <c r="DA901"/>
      <c r="DB901"/>
      <c r="DC901"/>
      <c r="DD901"/>
      <c r="DE901"/>
      <c r="DF901"/>
      <c r="DG901"/>
      <c r="DH901"/>
      <c r="DI901"/>
      <c r="DJ901"/>
      <c r="DK901"/>
    </row>
    <row r="902" spans="1:115" s="10" customFormat="1" x14ac:dyDescent="0.25">
      <c r="A902"/>
      <c r="C902"/>
      <c r="D902"/>
      <c r="E902" s="8"/>
      <c r="F902"/>
      <c r="G902"/>
      <c r="H902" s="6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  <c r="BT902"/>
      <c r="BU902"/>
      <c r="BV902"/>
      <c r="BW902"/>
      <c r="BX902"/>
      <c r="BY902"/>
      <c r="BZ902"/>
      <c r="CA902"/>
      <c r="CB902"/>
      <c r="CC902"/>
      <c r="CD902"/>
      <c r="CE902"/>
      <c r="CF902"/>
      <c r="CG902"/>
      <c r="CH902"/>
      <c r="CI902"/>
      <c r="CJ902"/>
      <c r="CK902"/>
      <c r="CL902"/>
      <c r="CM902"/>
      <c r="CN902"/>
      <c r="CO902"/>
      <c r="CP902"/>
      <c r="CQ902"/>
      <c r="CR902"/>
      <c r="CS902"/>
      <c r="CT902"/>
      <c r="CU902"/>
      <c r="CV902"/>
      <c r="CW902"/>
      <c r="CX902"/>
      <c r="CY902"/>
      <c r="CZ902"/>
      <c r="DA902"/>
      <c r="DB902"/>
      <c r="DC902"/>
      <c r="DD902"/>
      <c r="DE902"/>
      <c r="DF902"/>
      <c r="DG902"/>
      <c r="DH902"/>
      <c r="DI902"/>
      <c r="DJ902"/>
      <c r="DK902"/>
    </row>
    <row r="903" spans="1:115" s="10" customFormat="1" x14ac:dyDescent="0.25">
      <c r="A903"/>
      <c r="C903"/>
      <c r="D903"/>
      <c r="E903" s="8"/>
      <c r="F903"/>
      <c r="G903"/>
      <c r="H903" s="62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  <c r="BQ903"/>
      <c r="BR903"/>
      <c r="BS903"/>
      <c r="BT903"/>
      <c r="BU903"/>
      <c r="BV903"/>
      <c r="BW903"/>
      <c r="BX903"/>
      <c r="BY903"/>
      <c r="BZ903"/>
      <c r="CA903"/>
      <c r="CB903"/>
      <c r="CC903"/>
      <c r="CD903"/>
      <c r="CE903"/>
      <c r="CF903"/>
      <c r="CG903"/>
      <c r="CH903"/>
      <c r="CI903"/>
      <c r="CJ903"/>
      <c r="CK903"/>
      <c r="CL903"/>
      <c r="CM903"/>
      <c r="CN903"/>
      <c r="CO903"/>
      <c r="CP903"/>
      <c r="CQ903"/>
      <c r="CR903"/>
      <c r="CS903"/>
      <c r="CT903"/>
      <c r="CU903"/>
      <c r="CV903"/>
      <c r="CW903"/>
      <c r="CX903"/>
      <c r="CY903"/>
      <c r="CZ903"/>
      <c r="DA903"/>
      <c r="DB903"/>
      <c r="DC903"/>
      <c r="DD903"/>
      <c r="DE903"/>
      <c r="DF903"/>
      <c r="DG903"/>
      <c r="DH903"/>
      <c r="DI903"/>
      <c r="DJ903"/>
      <c r="DK903"/>
    </row>
    <row r="904" spans="1:115" s="10" customFormat="1" x14ac:dyDescent="0.25">
      <c r="A904"/>
      <c r="C904"/>
      <c r="D904"/>
      <c r="E904" s="8"/>
      <c r="F904"/>
      <c r="G904"/>
      <c r="H904" s="62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  <c r="BT904"/>
      <c r="BU904"/>
      <c r="BV904"/>
      <c r="BW904"/>
      <c r="BX904"/>
      <c r="BY904"/>
      <c r="BZ904"/>
      <c r="CA904"/>
      <c r="CB904"/>
      <c r="CC904"/>
      <c r="CD904"/>
      <c r="CE904"/>
      <c r="CF904"/>
      <c r="CG904"/>
      <c r="CH904"/>
      <c r="CI904"/>
      <c r="CJ904"/>
      <c r="CK904"/>
      <c r="CL904"/>
      <c r="CM904"/>
      <c r="CN904"/>
      <c r="CO904"/>
      <c r="CP904"/>
      <c r="CQ904"/>
      <c r="CR904"/>
      <c r="CS904"/>
      <c r="CT904"/>
      <c r="CU904"/>
      <c r="CV904"/>
      <c r="CW904"/>
      <c r="CX904"/>
      <c r="CY904"/>
      <c r="CZ904"/>
      <c r="DA904"/>
      <c r="DB904"/>
      <c r="DC904"/>
      <c r="DD904"/>
      <c r="DE904"/>
      <c r="DF904"/>
      <c r="DG904"/>
      <c r="DH904"/>
      <c r="DI904"/>
      <c r="DJ904"/>
      <c r="DK904"/>
    </row>
    <row r="905" spans="1:115" s="10" customFormat="1" x14ac:dyDescent="0.25">
      <c r="A905"/>
      <c r="C905"/>
      <c r="D905"/>
      <c r="E905" s="8"/>
      <c r="F905"/>
      <c r="G905"/>
      <c r="H905" s="62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  <c r="BQ905"/>
      <c r="BR905"/>
      <c r="BS905"/>
      <c r="BT905"/>
      <c r="BU905"/>
      <c r="BV905"/>
      <c r="BW905"/>
      <c r="BX905"/>
      <c r="BY905"/>
      <c r="BZ905"/>
      <c r="CA905"/>
      <c r="CB905"/>
      <c r="CC905"/>
      <c r="CD905"/>
      <c r="CE905"/>
      <c r="CF905"/>
      <c r="CG905"/>
      <c r="CH905"/>
      <c r="CI905"/>
      <c r="CJ905"/>
      <c r="CK905"/>
      <c r="CL905"/>
      <c r="CM905"/>
      <c r="CN905"/>
      <c r="CO905"/>
      <c r="CP905"/>
      <c r="CQ905"/>
      <c r="CR905"/>
      <c r="CS905"/>
      <c r="CT905"/>
      <c r="CU905"/>
      <c r="CV905"/>
      <c r="CW905"/>
      <c r="CX905"/>
      <c r="CY905"/>
      <c r="CZ905"/>
      <c r="DA905"/>
      <c r="DB905"/>
      <c r="DC905"/>
      <c r="DD905"/>
      <c r="DE905"/>
      <c r="DF905"/>
      <c r="DG905"/>
      <c r="DH905"/>
      <c r="DI905"/>
      <c r="DJ905"/>
      <c r="DK905"/>
    </row>
    <row r="906" spans="1:115" s="10" customFormat="1" x14ac:dyDescent="0.25">
      <c r="A906"/>
      <c r="C906"/>
      <c r="D906"/>
      <c r="E906" s="8"/>
      <c r="F906"/>
      <c r="G906"/>
      <c r="H906" s="62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  <c r="BP906"/>
      <c r="BQ906"/>
      <c r="BR906"/>
      <c r="BS906"/>
      <c r="BT906"/>
      <c r="BU906"/>
      <c r="BV906"/>
      <c r="BW906"/>
      <c r="BX906"/>
      <c r="BY906"/>
      <c r="BZ906"/>
      <c r="CA906"/>
      <c r="CB906"/>
      <c r="CC906"/>
      <c r="CD906"/>
      <c r="CE906"/>
      <c r="CF906"/>
      <c r="CG906"/>
      <c r="CH906"/>
      <c r="CI906"/>
      <c r="CJ906"/>
      <c r="CK906"/>
      <c r="CL906"/>
      <c r="CM906"/>
      <c r="CN906"/>
      <c r="CO906"/>
      <c r="CP906"/>
      <c r="CQ906"/>
      <c r="CR906"/>
      <c r="CS906"/>
      <c r="CT906"/>
      <c r="CU906"/>
      <c r="CV906"/>
      <c r="CW906"/>
      <c r="CX906"/>
      <c r="CY906"/>
      <c r="CZ906"/>
      <c r="DA906"/>
      <c r="DB906"/>
      <c r="DC906"/>
      <c r="DD906"/>
      <c r="DE906"/>
      <c r="DF906"/>
      <c r="DG906"/>
      <c r="DH906"/>
      <c r="DI906"/>
      <c r="DJ906"/>
      <c r="DK906"/>
    </row>
    <row r="907" spans="1:115" s="10" customFormat="1" x14ac:dyDescent="0.25">
      <c r="A907"/>
      <c r="C907"/>
      <c r="D907"/>
      <c r="E907" s="8"/>
      <c r="F907"/>
      <c r="G907"/>
      <c r="H907" s="62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  <c r="BP907"/>
      <c r="BQ907"/>
      <c r="BR907"/>
      <c r="BS907"/>
      <c r="BT907"/>
      <c r="BU907"/>
      <c r="BV907"/>
      <c r="BW907"/>
      <c r="BX907"/>
      <c r="BY907"/>
      <c r="BZ907"/>
      <c r="CA907"/>
      <c r="CB907"/>
      <c r="CC907"/>
      <c r="CD907"/>
      <c r="CE907"/>
      <c r="CF907"/>
      <c r="CG907"/>
      <c r="CH907"/>
      <c r="CI907"/>
      <c r="CJ907"/>
      <c r="CK907"/>
      <c r="CL907"/>
      <c r="CM907"/>
      <c r="CN907"/>
      <c r="CO907"/>
      <c r="CP907"/>
      <c r="CQ907"/>
      <c r="CR907"/>
      <c r="CS907"/>
      <c r="CT907"/>
      <c r="CU907"/>
      <c r="CV907"/>
      <c r="CW907"/>
      <c r="CX907"/>
      <c r="CY907"/>
      <c r="CZ907"/>
      <c r="DA907"/>
      <c r="DB907"/>
      <c r="DC907"/>
      <c r="DD907"/>
      <c r="DE907"/>
      <c r="DF907"/>
      <c r="DG907"/>
      <c r="DH907"/>
      <c r="DI907"/>
      <c r="DJ907"/>
      <c r="DK907"/>
    </row>
    <row r="908" spans="1:115" s="10" customFormat="1" x14ac:dyDescent="0.25">
      <c r="A908"/>
      <c r="C908"/>
      <c r="D908"/>
      <c r="E908" s="8"/>
      <c r="F908"/>
      <c r="G908"/>
      <c r="H908" s="62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  <c r="BP908"/>
      <c r="BQ908"/>
      <c r="BR908"/>
      <c r="BS908"/>
      <c r="BT908"/>
      <c r="BU908"/>
      <c r="BV908"/>
      <c r="BW908"/>
      <c r="BX908"/>
      <c r="BY908"/>
      <c r="BZ908"/>
      <c r="CA908"/>
      <c r="CB908"/>
      <c r="CC908"/>
      <c r="CD908"/>
      <c r="CE908"/>
      <c r="CF908"/>
      <c r="CG908"/>
      <c r="CH908"/>
      <c r="CI908"/>
      <c r="CJ908"/>
      <c r="CK908"/>
      <c r="CL908"/>
      <c r="CM908"/>
      <c r="CN908"/>
      <c r="CO908"/>
      <c r="CP908"/>
      <c r="CQ908"/>
      <c r="CR908"/>
      <c r="CS908"/>
      <c r="CT908"/>
      <c r="CU908"/>
      <c r="CV908"/>
      <c r="CW908"/>
      <c r="CX908"/>
      <c r="CY908"/>
      <c r="CZ908"/>
      <c r="DA908"/>
      <c r="DB908"/>
      <c r="DC908"/>
      <c r="DD908"/>
      <c r="DE908"/>
      <c r="DF908"/>
      <c r="DG908"/>
      <c r="DH908"/>
      <c r="DI908"/>
      <c r="DJ908"/>
      <c r="DK908"/>
    </row>
    <row r="909" spans="1:115" s="10" customFormat="1" x14ac:dyDescent="0.25">
      <c r="A909"/>
      <c r="C909"/>
      <c r="D909"/>
      <c r="E909" s="8"/>
      <c r="F909"/>
      <c r="G909"/>
      <c r="H909" s="62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  <c r="BL909"/>
      <c r="BM909"/>
      <c r="BN909"/>
      <c r="BO909"/>
      <c r="BP909"/>
      <c r="BQ909"/>
      <c r="BR909"/>
      <c r="BS909"/>
      <c r="BT909"/>
      <c r="BU909"/>
      <c r="BV909"/>
      <c r="BW909"/>
      <c r="BX909"/>
      <c r="BY909"/>
      <c r="BZ909"/>
      <c r="CA909"/>
      <c r="CB909"/>
      <c r="CC909"/>
      <c r="CD909"/>
      <c r="CE909"/>
      <c r="CF909"/>
      <c r="CG909"/>
      <c r="CH909"/>
      <c r="CI909"/>
      <c r="CJ909"/>
      <c r="CK909"/>
      <c r="CL909"/>
      <c r="CM909"/>
      <c r="CN909"/>
      <c r="CO909"/>
      <c r="CP909"/>
      <c r="CQ909"/>
      <c r="CR909"/>
      <c r="CS909"/>
      <c r="CT909"/>
      <c r="CU909"/>
      <c r="CV909"/>
      <c r="CW909"/>
      <c r="CX909"/>
      <c r="CY909"/>
      <c r="CZ909"/>
      <c r="DA909"/>
      <c r="DB909"/>
      <c r="DC909"/>
      <c r="DD909"/>
      <c r="DE909"/>
      <c r="DF909"/>
      <c r="DG909"/>
      <c r="DH909"/>
      <c r="DI909"/>
      <c r="DJ909"/>
      <c r="DK909"/>
    </row>
    <row r="910" spans="1:115" s="10" customFormat="1" x14ac:dyDescent="0.25">
      <c r="A910"/>
      <c r="C910"/>
      <c r="D910"/>
      <c r="E910" s="8"/>
      <c r="F910"/>
      <c r="G910"/>
      <c r="H910" s="62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  <c r="BL910"/>
      <c r="BM910"/>
      <c r="BN910"/>
      <c r="BO910"/>
      <c r="BP910"/>
      <c r="BQ910"/>
      <c r="BR910"/>
      <c r="BS910"/>
      <c r="BT910"/>
      <c r="BU910"/>
      <c r="BV910"/>
      <c r="BW910"/>
      <c r="BX910"/>
      <c r="BY910"/>
      <c r="BZ910"/>
      <c r="CA910"/>
      <c r="CB910"/>
      <c r="CC910"/>
      <c r="CD910"/>
      <c r="CE910"/>
      <c r="CF910"/>
      <c r="CG910"/>
      <c r="CH910"/>
      <c r="CI910"/>
      <c r="CJ910"/>
      <c r="CK910"/>
      <c r="CL910"/>
      <c r="CM910"/>
      <c r="CN910"/>
      <c r="CO910"/>
      <c r="CP910"/>
      <c r="CQ910"/>
      <c r="CR910"/>
      <c r="CS910"/>
      <c r="CT910"/>
      <c r="CU910"/>
      <c r="CV910"/>
      <c r="CW910"/>
      <c r="CX910"/>
      <c r="CY910"/>
      <c r="CZ910"/>
      <c r="DA910"/>
      <c r="DB910"/>
      <c r="DC910"/>
      <c r="DD910"/>
      <c r="DE910"/>
      <c r="DF910"/>
      <c r="DG910"/>
      <c r="DH910"/>
      <c r="DI910"/>
      <c r="DJ910"/>
      <c r="DK910"/>
    </row>
    <row r="911" spans="1:115" s="10" customFormat="1" x14ac:dyDescent="0.25">
      <c r="A911"/>
      <c r="C911"/>
      <c r="D911"/>
      <c r="E911" s="8"/>
      <c r="F911"/>
      <c r="G911"/>
      <c r="H911" s="62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  <c r="BI911"/>
      <c r="BJ911"/>
      <c r="BK911"/>
      <c r="BL911"/>
      <c r="BM911"/>
      <c r="BN911"/>
      <c r="BO911"/>
      <c r="BP911"/>
      <c r="BQ911"/>
      <c r="BR911"/>
      <c r="BS911"/>
      <c r="BT911"/>
      <c r="BU911"/>
      <c r="BV911"/>
      <c r="BW911"/>
      <c r="BX911"/>
      <c r="BY911"/>
      <c r="BZ911"/>
      <c r="CA911"/>
      <c r="CB911"/>
      <c r="CC911"/>
      <c r="CD911"/>
      <c r="CE911"/>
      <c r="CF911"/>
      <c r="CG911"/>
      <c r="CH911"/>
      <c r="CI911"/>
      <c r="CJ911"/>
      <c r="CK911"/>
      <c r="CL911"/>
      <c r="CM911"/>
      <c r="CN911"/>
      <c r="CO911"/>
      <c r="CP911"/>
      <c r="CQ911"/>
      <c r="CR911"/>
      <c r="CS911"/>
      <c r="CT911"/>
      <c r="CU911"/>
      <c r="CV911"/>
      <c r="CW911"/>
      <c r="CX911"/>
      <c r="CY911"/>
      <c r="CZ911"/>
      <c r="DA911"/>
      <c r="DB911"/>
      <c r="DC911"/>
      <c r="DD911"/>
      <c r="DE911"/>
      <c r="DF911"/>
      <c r="DG911"/>
      <c r="DH911"/>
      <c r="DI911"/>
      <c r="DJ911"/>
      <c r="DK911"/>
    </row>
    <row r="912" spans="1:115" s="10" customFormat="1" x14ac:dyDescent="0.25">
      <c r="A912"/>
      <c r="C912"/>
      <c r="D912"/>
      <c r="E912" s="8"/>
      <c r="F912"/>
      <c r="G912"/>
      <c r="H912" s="6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  <c r="BH912"/>
      <c r="BI912"/>
      <c r="BJ912"/>
      <c r="BK912"/>
      <c r="BL912"/>
      <c r="BM912"/>
      <c r="BN912"/>
      <c r="BO912"/>
      <c r="BP912"/>
      <c r="BQ912"/>
      <c r="BR912"/>
      <c r="BS912"/>
      <c r="BT912"/>
      <c r="BU912"/>
      <c r="BV912"/>
      <c r="BW912"/>
      <c r="BX912"/>
      <c r="BY912"/>
      <c r="BZ912"/>
      <c r="CA912"/>
      <c r="CB912"/>
      <c r="CC912"/>
      <c r="CD912"/>
      <c r="CE912"/>
      <c r="CF912"/>
      <c r="CG912"/>
      <c r="CH912"/>
      <c r="CI912"/>
      <c r="CJ912"/>
      <c r="CK912"/>
      <c r="CL912"/>
      <c r="CM912"/>
      <c r="CN912"/>
      <c r="CO912"/>
      <c r="CP912"/>
      <c r="CQ912"/>
      <c r="CR912"/>
      <c r="CS912"/>
      <c r="CT912"/>
      <c r="CU912"/>
      <c r="CV912"/>
      <c r="CW912"/>
      <c r="CX912"/>
      <c r="CY912"/>
      <c r="CZ912"/>
      <c r="DA912"/>
      <c r="DB912"/>
      <c r="DC912"/>
      <c r="DD912"/>
      <c r="DE912"/>
      <c r="DF912"/>
      <c r="DG912"/>
      <c r="DH912"/>
      <c r="DI912"/>
      <c r="DJ912"/>
      <c r="DK912"/>
    </row>
    <row r="913" spans="1:115" s="10" customFormat="1" x14ac:dyDescent="0.25">
      <c r="A913"/>
      <c r="C913"/>
      <c r="D913"/>
      <c r="E913" s="8"/>
      <c r="F913"/>
      <c r="G913"/>
      <c r="H913" s="62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  <c r="BI913"/>
      <c r="BJ913"/>
      <c r="BK913"/>
      <c r="BL913"/>
      <c r="BM913"/>
      <c r="BN913"/>
      <c r="BO913"/>
      <c r="BP913"/>
      <c r="BQ913"/>
      <c r="BR913"/>
      <c r="BS913"/>
      <c r="BT913"/>
      <c r="BU913"/>
      <c r="BV913"/>
      <c r="BW913"/>
      <c r="BX913"/>
      <c r="BY913"/>
      <c r="BZ913"/>
      <c r="CA913"/>
      <c r="CB913"/>
      <c r="CC913"/>
      <c r="CD913"/>
      <c r="CE913"/>
      <c r="CF913"/>
      <c r="CG913"/>
      <c r="CH913"/>
      <c r="CI913"/>
      <c r="CJ913"/>
      <c r="CK913"/>
      <c r="CL913"/>
      <c r="CM913"/>
      <c r="CN913"/>
      <c r="CO913"/>
      <c r="CP913"/>
      <c r="CQ913"/>
      <c r="CR913"/>
      <c r="CS913"/>
      <c r="CT913"/>
      <c r="CU913"/>
      <c r="CV913"/>
      <c r="CW913"/>
      <c r="CX913"/>
      <c r="CY913"/>
      <c r="CZ913"/>
      <c r="DA913"/>
      <c r="DB913"/>
      <c r="DC913"/>
      <c r="DD913"/>
      <c r="DE913"/>
      <c r="DF913"/>
      <c r="DG913"/>
      <c r="DH913"/>
      <c r="DI913"/>
      <c r="DJ913"/>
      <c r="DK913"/>
    </row>
    <row r="914" spans="1:115" s="10" customFormat="1" x14ac:dyDescent="0.25">
      <c r="A914"/>
      <c r="C914"/>
      <c r="D914"/>
      <c r="E914" s="8"/>
      <c r="F914"/>
      <c r="G914"/>
      <c r="H914" s="62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M914"/>
      <c r="BN914"/>
      <c r="BO914"/>
      <c r="BP914"/>
      <c r="BQ914"/>
      <c r="BR914"/>
      <c r="BS914"/>
      <c r="BT914"/>
      <c r="BU914"/>
      <c r="BV914"/>
      <c r="BW914"/>
      <c r="BX914"/>
      <c r="BY914"/>
      <c r="BZ914"/>
      <c r="CA914"/>
      <c r="CB914"/>
      <c r="CC914"/>
      <c r="CD914"/>
      <c r="CE914"/>
      <c r="CF914"/>
      <c r="CG914"/>
      <c r="CH914"/>
      <c r="CI914"/>
      <c r="CJ914"/>
      <c r="CK914"/>
      <c r="CL914"/>
      <c r="CM914"/>
      <c r="CN914"/>
      <c r="CO914"/>
      <c r="CP914"/>
      <c r="CQ914"/>
      <c r="CR914"/>
      <c r="CS914"/>
      <c r="CT914"/>
      <c r="CU914"/>
      <c r="CV914"/>
      <c r="CW914"/>
      <c r="CX914"/>
      <c r="CY914"/>
      <c r="CZ914"/>
      <c r="DA914"/>
      <c r="DB914"/>
      <c r="DC914"/>
      <c r="DD914"/>
      <c r="DE914"/>
      <c r="DF914"/>
      <c r="DG914"/>
      <c r="DH914"/>
      <c r="DI914"/>
      <c r="DJ914"/>
      <c r="DK914"/>
    </row>
    <row r="915" spans="1:115" s="10" customFormat="1" x14ac:dyDescent="0.25">
      <c r="A915"/>
      <c r="C915"/>
      <c r="D915"/>
      <c r="E915" s="8"/>
      <c r="F915"/>
      <c r="G915"/>
      <c r="H915" s="62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  <c r="BL915"/>
      <c r="BM915"/>
      <c r="BN915"/>
      <c r="BO915"/>
      <c r="BP915"/>
      <c r="BQ915"/>
      <c r="BR915"/>
      <c r="BS915"/>
      <c r="BT915"/>
      <c r="BU915"/>
      <c r="BV915"/>
      <c r="BW915"/>
      <c r="BX915"/>
      <c r="BY915"/>
      <c r="BZ915"/>
      <c r="CA915"/>
      <c r="CB915"/>
      <c r="CC915"/>
      <c r="CD915"/>
      <c r="CE915"/>
      <c r="CF915"/>
      <c r="CG915"/>
      <c r="CH915"/>
      <c r="CI915"/>
      <c r="CJ915"/>
      <c r="CK915"/>
      <c r="CL915"/>
      <c r="CM915"/>
      <c r="CN915"/>
      <c r="CO915"/>
      <c r="CP915"/>
      <c r="CQ915"/>
      <c r="CR915"/>
      <c r="CS915"/>
      <c r="CT915"/>
      <c r="CU915"/>
      <c r="CV915"/>
      <c r="CW915"/>
      <c r="CX915"/>
      <c r="CY915"/>
      <c r="CZ915"/>
      <c r="DA915"/>
      <c r="DB915"/>
      <c r="DC915"/>
      <c r="DD915"/>
      <c r="DE915"/>
      <c r="DF915"/>
      <c r="DG915"/>
      <c r="DH915"/>
      <c r="DI915"/>
      <c r="DJ915"/>
      <c r="DK915"/>
    </row>
    <row r="916" spans="1:115" s="10" customFormat="1" x14ac:dyDescent="0.25">
      <c r="A916"/>
      <c r="C916"/>
      <c r="D916"/>
      <c r="E916" s="8"/>
      <c r="F916"/>
      <c r="G916"/>
      <c r="H916" s="62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  <c r="BH916"/>
      <c r="BI916"/>
      <c r="BJ916"/>
      <c r="BK916"/>
      <c r="BL916"/>
      <c r="BM916"/>
      <c r="BN916"/>
      <c r="BO916"/>
      <c r="BP916"/>
      <c r="BQ916"/>
      <c r="BR916"/>
      <c r="BS916"/>
      <c r="BT916"/>
      <c r="BU916"/>
      <c r="BV916"/>
      <c r="BW916"/>
      <c r="BX916"/>
      <c r="BY916"/>
      <c r="BZ916"/>
      <c r="CA916"/>
      <c r="CB916"/>
      <c r="CC916"/>
      <c r="CD916"/>
      <c r="CE916"/>
      <c r="CF916"/>
      <c r="CG916"/>
      <c r="CH916"/>
      <c r="CI916"/>
      <c r="CJ916"/>
      <c r="CK916"/>
      <c r="CL916"/>
      <c r="CM916"/>
      <c r="CN916"/>
      <c r="CO916"/>
      <c r="CP916"/>
      <c r="CQ916"/>
      <c r="CR916"/>
      <c r="CS916"/>
      <c r="CT916"/>
      <c r="CU916"/>
      <c r="CV916"/>
      <c r="CW916"/>
      <c r="CX916"/>
      <c r="CY916"/>
      <c r="CZ916"/>
      <c r="DA916"/>
      <c r="DB916"/>
      <c r="DC916"/>
      <c r="DD916"/>
      <c r="DE916"/>
      <c r="DF916"/>
      <c r="DG916"/>
      <c r="DH916"/>
      <c r="DI916"/>
      <c r="DJ916"/>
      <c r="DK916"/>
    </row>
    <row r="917" spans="1:115" s="10" customFormat="1" x14ac:dyDescent="0.25">
      <c r="A917"/>
      <c r="C917"/>
      <c r="D917"/>
      <c r="E917" s="8"/>
      <c r="F917"/>
      <c r="G917"/>
      <c r="H917" s="62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  <c r="BH917"/>
      <c r="BI917"/>
      <c r="BJ917"/>
      <c r="BK917"/>
      <c r="BL917"/>
      <c r="BM917"/>
      <c r="BN917"/>
      <c r="BO917"/>
      <c r="BP917"/>
      <c r="BQ917"/>
      <c r="BR917"/>
      <c r="BS917"/>
      <c r="BT917"/>
      <c r="BU917"/>
      <c r="BV917"/>
      <c r="BW917"/>
      <c r="BX917"/>
      <c r="BY917"/>
      <c r="BZ917"/>
      <c r="CA917"/>
      <c r="CB917"/>
      <c r="CC917"/>
      <c r="CD917"/>
      <c r="CE917"/>
      <c r="CF917"/>
      <c r="CG917"/>
      <c r="CH917"/>
      <c r="CI917"/>
      <c r="CJ917"/>
      <c r="CK917"/>
      <c r="CL917"/>
      <c r="CM917"/>
      <c r="CN917"/>
      <c r="CO917"/>
      <c r="CP917"/>
      <c r="CQ917"/>
      <c r="CR917"/>
      <c r="CS917"/>
      <c r="CT917"/>
      <c r="CU917"/>
      <c r="CV917"/>
      <c r="CW917"/>
      <c r="CX917"/>
      <c r="CY917"/>
      <c r="CZ917"/>
      <c r="DA917"/>
      <c r="DB917"/>
      <c r="DC917"/>
      <c r="DD917"/>
      <c r="DE917"/>
      <c r="DF917"/>
      <c r="DG917"/>
      <c r="DH917"/>
      <c r="DI917"/>
      <c r="DJ917"/>
      <c r="DK917"/>
    </row>
    <row r="918" spans="1:115" s="10" customFormat="1" x14ac:dyDescent="0.25">
      <c r="A918"/>
      <c r="C918"/>
      <c r="D918"/>
      <c r="E918" s="8"/>
      <c r="F918"/>
      <c r="G918"/>
      <c r="H918" s="62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  <c r="BH918"/>
      <c r="BI918"/>
      <c r="BJ918"/>
      <c r="BK918"/>
      <c r="BL918"/>
      <c r="BM918"/>
      <c r="BN918"/>
      <c r="BO918"/>
      <c r="BP918"/>
      <c r="BQ918"/>
      <c r="BR918"/>
      <c r="BS918"/>
      <c r="BT918"/>
      <c r="BU918"/>
      <c r="BV918"/>
      <c r="BW918"/>
      <c r="BX918"/>
      <c r="BY918"/>
      <c r="BZ918"/>
      <c r="CA918"/>
      <c r="CB918"/>
      <c r="CC918"/>
      <c r="CD918"/>
      <c r="CE918"/>
      <c r="CF918"/>
      <c r="CG918"/>
      <c r="CH918"/>
      <c r="CI918"/>
      <c r="CJ918"/>
      <c r="CK918"/>
      <c r="CL918"/>
      <c r="CM918"/>
      <c r="CN918"/>
      <c r="CO918"/>
      <c r="CP918"/>
      <c r="CQ918"/>
      <c r="CR918"/>
      <c r="CS918"/>
      <c r="CT918"/>
      <c r="CU918"/>
      <c r="CV918"/>
      <c r="CW918"/>
      <c r="CX918"/>
      <c r="CY918"/>
      <c r="CZ918"/>
      <c r="DA918"/>
      <c r="DB918"/>
      <c r="DC918"/>
      <c r="DD918"/>
      <c r="DE918"/>
      <c r="DF918"/>
      <c r="DG918"/>
      <c r="DH918"/>
      <c r="DI918"/>
      <c r="DJ918"/>
      <c r="DK918"/>
    </row>
    <row r="919" spans="1:115" s="10" customFormat="1" x14ac:dyDescent="0.25">
      <c r="A919"/>
      <c r="C919"/>
      <c r="D919"/>
      <c r="E919" s="8"/>
      <c r="F919"/>
      <c r="G919"/>
      <c r="H919" s="62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  <c r="BL919"/>
      <c r="BM919"/>
      <c r="BN919"/>
      <c r="BO919"/>
      <c r="BP919"/>
      <c r="BQ919"/>
      <c r="BR919"/>
      <c r="BS919"/>
      <c r="BT919"/>
      <c r="BU919"/>
      <c r="BV919"/>
      <c r="BW919"/>
      <c r="BX919"/>
      <c r="BY919"/>
      <c r="BZ919"/>
      <c r="CA919"/>
      <c r="CB919"/>
      <c r="CC919"/>
      <c r="CD919"/>
      <c r="CE919"/>
      <c r="CF919"/>
      <c r="CG919"/>
      <c r="CH919"/>
      <c r="CI919"/>
      <c r="CJ919"/>
      <c r="CK919"/>
      <c r="CL919"/>
      <c r="CM919"/>
      <c r="CN919"/>
      <c r="CO919"/>
      <c r="CP919"/>
      <c r="CQ919"/>
      <c r="CR919"/>
      <c r="CS919"/>
      <c r="CT919"/>
      <c r="CU919"/>
      <c r="CV919"/>
      <c r="CW919"/>
      <c r="CX919"/>
      <c r="CY919"/>
      <c r="CZ919"/>
      <c r="DA919"/>
      <c r="DB919"/>
      <c r="DC919"/>
      <c r="DD919"/>
      <c r="DE919"/>
      <c r="DF919"/>
      <c r="DG919"/>
      <c r="DH919"/>
      <c r="DI919"/>
      <c r="DJ919"/>
      <c r="DK919"/>
    </row>
    <row r="920" spans="1:115" s="10" customFormat="1" x14ac:dyDescent="0.25">
      <c r="A920"/>
      <c r="C920"/>
      <c r="D920"/>
      <c r="E920" s="8"/>
      <c r="F920"/>
      <c r="G920"/>
      <c r="H920" s="62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  <c r="BP920"/>
      <c r="BQ920"/>
      <c r="BR920"/>
      <c r="BS920"/>
      <c r="BT920"/>
      <c r="BU920"/>
      <c r="BV920"/>
      <c r="BW920"/>
      <c r="BX920"/>
      <c r="BY920"/>
      <c r="BZ920"/>
      <c r="CA920"/>
      <c r="CB920"/>
      <c r="CC920"/>
      <c r="CD920"/>
      <c r="CE920"/>
      <c r="CF920"/>
      <c r="CG920"/>
      <c r="CH920"/>
      <c r="CI920"/>
      <c r="CJ920"/>
      <c r="CK920"/>
      <c r="CL920"/>
      <c r="CM920"/>
      <c r="CN920"/>
      <c r="CO920"/>
      <c r="CP920"/>
      <c r="CQ920"/>
      <c r="CR920"/>
      <c r="CS920"/>
      <c r="CT920"/>
      <c r="CU920"/>
      <c r="CV920"/>
      <c r="CW920"/>
      <c r="CX920"/>
      <c r="CY920"/>
      <c r="CZ920"/>
      <c r="DA920"/>
      <c r="DB920"/>
      <c r="DC920"/>
      <c r="DD920"/>
      <c r="DE920"/>
      <c r="DF920"/>
      <c r="DG920"/>
      <c r="DH920"/>
      <c r="DI920"/>
      <c r="DJ920"/>
      <c r="DK920"/>
    </row>
    <row r="921" spans="1:115" s="10" customFormat="1" x14ac:dyDescent="0.25">
      <c r="A921"/>
      <c r="C921"/>
      <c r="D921"/>
      <c r="E921" s="8"/>
      <c r="F921"/>
      <c r="G921"/>
      <c r="H921" s="62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  <c r="BH921"/>
      <c r="BI921"/>
      <c r="BJ921"/>
      <c r="BK921"/>
      <c r="BL921"/>
      <c r="BM921"/>
      <c r="BN921"/>
      <c r="BO921"/>
      <c r="BP921"/>
      <c r="BQ921"/>
      <c r="BR921"/>
      <c r="BS921"/>
      <c r="BT921"/>
      <c r="BU921"/>
      <c r="BV921"/>
      <c r="BW921"/>
      <c r="BX921"/>
      <c r="BY921"/>
      <c r="BZ921"/>
      <c r="CA921"/>
      <c r="CB921"/>
      <c r="CC921"/>
      <c r="CD921"/>
      <c r="CE921"/>
      <c r="CF921"/>
      <c r="CG921"/>
      <c r="CH921"/>
      <c r="CI921"/>
      <c r="CJ921"/>
      <c r="CK921"/>
      <c r="CL921"/>
      <c r="CM921"/>
      <c r="CN921"/>
      <c r="CO921"/>
      <c r="CP921"/>
      <c r="CQ921"/>
      <c r="CR921"/>
      <c r="CS921"/>
      <c r="CT921"/>
      <c r="CU921"/>
      <c r="CV921"/>
      <c r="CW921"/>
      <c r="CX921"/>
      <c r="CY921"/>
      <c r="CZ921"/>
      <c r="DA921"/>
      <c r="DB921"/>
      <c r="DC921"/>
      <c r="DD921"/>
      <c r="DE921"/>
      <c r="DF921"/>
      <c r="DG921"/>
      <c r="DH921"/>
      <c r="DI921"/>
      <c r="DJ921"/>
      <c r="DK921"/>
    </row>
    <row r="922" spans="1:115" s="10" customFormat="1" x14ac:dyDescent="0.25">
      <c r="A922"/>
      <c r="C922"/>
      <c r="D922"/>
      <c r="E922" s="8"/>
      <c r="F922"/>
      <c r="G922"/>
      <c r="H922" s="6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  <c r="BH922"/>
      <c r="BI922"/>
      <c r="BJ922"/>
      <c r="BK922"/>
      <c r="BL922"/>
      <c r="BM922"/>
      <c r="BN922"/>
      <c r="BO922"/>
      <c r="BP922"/>
      <c r="BQ922"/>
      <c r="BR922"/>
      <c r="BS922"/>
      <c r="BT922"/>
      <c r="BU922"/>
      <c r="BV922"/>
      <c r="BW922"/>
      <c r="BX922"/>
      <c r="BY922"/>
      <c r="BZ922"/>
      <c r="CA922"/>
      <c r="CB922"/>
      <c r="CC922"/>
      <c r="CD922"/>
      <c r="CE922"/>
      <c r="CF922"/>
      <c r="CG922"/>
      <c r="CH922"/>
      <c r="CI922"/>
      <c r="CJ922"/>
      <c r="CK922"/>
      <c r="CL922"/>
      <c r="CM922"/>
      <c r="CN922"/>
      <c r="CO922"/>
      <c r="CP922"/>
      <c r="CQ922"/>
      <c r="CR922"/>
      <c r="CS922"/>
      <c r="CT922"/>
      <c r="CU922"/>
      <c r="CV922"/>
      <c r="CW922"/>
      <c r="CX922"/>
      <c r="CY922"/>
      <c r="CZ922"/>
      <c r="DA922"/>
      <c r="DB922"/>
      <c r="DC922"/>
      <c r="DD922"/>
      <c r="DE922"/>
      <c r="DF922"/>
      <c r="DG922"/>
      <c r="DH922"/>
      <c r="DI922"/>
      <c r="DJ922"/>
      <c r="DK922"/>
    </row>
    <row r="923" spans="1:115" s="10" customFormat="1" x14ac:dyDescent="0.25">
      <c r="A923"/>
      <c r="C923"/>
      <c r="D923"/>
      <c r="E923" s="8"/>
      <c r="F923"/>
      <c r="G923"/>
      <c r="H923" s="62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  <c r="BI923"/>
      <c r="BJ923"/>
      <c r="BK923"/>
      <c r="BL923"/>
      <c r="BM923"/>
      <c r="BN923"/>
      <c r="BO923"/>
      <c r="BP923"/>
      <c r="BQ923"/>
      <c r="BR923"/>
      <c r="BS923"/>
      <c r="BT923"/>
      <c r="BU923"/>
      <c r="BV923"/>
      <c r="BW923"/>
      <c r="BX923"/>
      <c r="BY923"/>
      <c r="BZ923"/>
      <c r="CA923"/>
      <c r="CB923"/>
      <c r="CC923"/>
      <c r="CD923"/>
      <c r="CE923"/>
      <c r="CF923"/>
      <c r="CG923"/>
      <c r="CH923"/>
      <c r="CI923"/>
      <c r="CJ923"/>
      <c r="CK923"/>
      <c r="CL923"/>
      <c r="CM923"/>
      <c r="CN923"/>
      <c r="CO923"/>
      <c r="CP923"/>
      <c r="CQ923"/>
      <c r="CR923"/>
      <c r="CS923"/>
      <c r="CT923"/>
      <c r="CU923"/>
      <c r="CV923"/>
      <c r="CW923"/>
      <c r="CX923"/>
      <c r="CY923"/>
      <c r="CZ923"/>
      <c r="DA923"/>
      <c r="DB923"/>
      <c r="DC923"/>
      <c r="DD923"/>
      <c r="DE923"/>
      <c r="DF923"/>
      <c r="DG923"/>
      <c r="DH923"/>
      <c r="DI923"/>
      <c r="DJ923"/>
      <c r="DK923"/>
    </row>
    <row r="924" spans="1:115" s="10" customFormat="1" x14ac:dyDescent="0.25">
      <c r="A924"/>
      <c r="C924"/>
      <c r="D924"/>
      <c r="E924" s="8"/>
      <c r="F924"/>
      <c r="G924"/>
      <c r="H924" s="62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  <c r="BI924"/>
      <c r="BJ924"/>
      <c r="BK924"/>
      <c r="BL924"/>
      <c r="BM924"/>
      <c r="BN924"/>
      <c r="BO924"/>
      <c r="BP924"/>
      <c r="BQ924"/>
      <c r="BR924"/>
      <c r="BS924"/>
      <c r="BT924"/>
      <c r="BU924"/>
      <c r="BV924"/>
      <c r="BW924"/>
      <c r="BX924"/>
      <c r="BY924"/>
      <c r="BZ924"/>
      <c r="CA924"/>
      <c r="CB924"/>
      <c r="CC924"/>
      <c r="CD924"/>
      <c r="CE924"/>
      <c r="CF924"/>
      <c r="CG924"/>
      <c r="CH924"/>
      <c r="CI924"/>
      <c r="CJ924"/>
      <c r="CK924"/>
      <c r="CL924"/>
      <c r="CM924"/>
      <c r="CN924"/>
      <c r="CO924"/>
      <c r="CP924"/>
      <c r="CQ924"/>
      <c r="CR924"/>
      <c r="CS924"/>
      <c r="CT924"/>
      <c r="CU924"/>
      <c r="CV924"/>
      <c r="CW924"/>
      <c r="CX924"/>
      <c r="CY924"/>
      <c r="CZ924"/>
      <c r="DA924"/>
      <c r="DB924"/>
      <c r="DC924"/>
      <c r="DD924"/>
      <c r="DE924"/>
      <c r="DF924"/>
      <c r="DG924"/>
      <c r="DH924"/>
      <c r="DI924"/>
      <c r="DJ924"/>
      <c r="DK924"/>
    </row>
    <row r="925" spans="1:115" s="10" customFormat="1" x14ac:dyDescent="0.25">
      <c r="A925"/>
      <c r="C925"/>
      <c r="D925"/>
      <c r="E925" s="8"/>
      <c r="F925"/>
      <c r="G925"/>
      <c r="H925" s="62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  <c r="BH925"/>
      <c r="BI925"/>
      <c r="BJ925"/>
      <c r="BK925"/>
      <c r="BL925"/>
      <c r="BM925"/>
      <c r="BN925"/>
      <c r="BO925"/>
      <c r="BP925"/>
      <c r="BQ925"/>
      <c r="BR925"/>
      <c r="BS925"/>
      <c r="BT925"/>
      <c r="BU925"/>
      <c r="BV925"/>
      <c r="BW925"/>
      <c r="BX925"/>
      <c r="BY925"/>
      <c r="BZ925"/>
      <c r="CA925"/>
      <c r="CB925"/>
      <c r="CC925"/>
      <c r="CD925"/>
      <c r="CE925"/>
      <c r="CF925"/>
      <c r="CG925"/>
      <c r="CH925"/>
      <c r="CI925"/>
      <c r="CJ925"/>
      <c r="CK925"/>
      <c r="CL925"/>
      <c r="CM925"/>
      <c r="CN925"/>
      <c r="CO925"/>
      <c r="CP925"/>
      <c r="CQ925"/>
      <c r="CR925"/>
      <c r="CS925"/>
      <c r="CT925"/>
      <c r="CU925"/>
      <c r="CV925"/>
      <c r="CW925"/>
      <c r="CX925"/>
      <c r="CY925"/>
      <c r="CZ925"/>
      <c r="DA925"/>
      <c r="DB925"/>
      <c r="DC925"/>
      <c r="DD925"/>
      <c r="DE925"/>
      <c r="DF925"/>
      <c r="DG925"/>
      <c r="DH925"/>
      <c r="DI925"/>
      <c r="DJ925"/>
      <c r="DK925"/>
    </row>
    <row r="926" spans="1:115" s="10" customFormat="1" x14ac:dyDescent="0.25">
      <c r="A926"/>
      <c r="C926"/>
      <c r="D926"/>
      <c r="E926" s="8"/>
      <c r="F926"/>
      <c r="G926"/>
      <c r="H926" s="62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  <c r="BP926"/>
      <c r="BQ926"/>
      <c r="BR926"/>
      <c r="BS926"/>
      <c r="BT926"/>
      <c r="BU926"/>
      <c r="BV926"/>
      <c r="BW926"/>
      <c r="BX926"/>
      <c r="BY926"/>
      <c r="BZ926"/>
      <c r="CA926"/>
      <c r="CB926"/>
      <c r="CC926"/>
      <c r="CD926"/>
      <c r="CE926"/>
      <c r="CF926"/>
      <c r="CG926"/>
      <c r="CH926"/>
      <c r="CI926"/>
      <c r="CJ926"/>
      <c r="CK926"/>
      <c r="CL926"/>
      <c r="CM926"/>
      <c r="CN926"/>
      <c r="CO926"/>
      <c r="CP926"/>
      <c r="CQ926"/>
      <c r="CR926"/>
      <c r="CS926"/>
      <c r="CT926"/>
      <c r="CU926"/>
      <c r="CV926"/>
      <c r="CW926"/>
      <c r="CX926"/>
      <c r="CY926"/>
      <c r="CZ926"/>
      <c r="DA926"/>
      <c r="DB926"/>
      <c r="DC926"/>
      <c r="DD926"/>
      <c r="DE926"/>
      <c r="DF926"/>
      <c r="DG926"/>
      <c r="DH926"/>
      <c r="DI926"/>
      <c r="DJ926"/>
      <c r="DK926"/>
    </row>
    <row r="927" spans="1:115" s="10" customFormat="1" x14ac:dyDescent="0.25">
      <c r="A927"/>
      <c r="C927"/>
      <c r="D927"/>
      <c r="E927" s="8"/>
      <c r="F927"/>
      <c r="G927"/>
      <c r="H927" s="62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  <c r="BH927"/>
      <c r="BI927"/>
      <c r="BJ927"/>
      <c r="BK927"/>
      <c r="BL927"/>
      <c r="BM927"/>
      <c r="BN927"/>
      <c r="BO927"/>
      <c r="BP927"/>
      <c r="BQ927"/>
      <c r="BR927"/>
      <c r="BS927"/>
      <c r="BT927"/>
      <c r="BU927"/>
      <c r="BV927"/>
      <c r="BW927"/>
      <c r="BX927"/>
      <c r="BY927"/>
      <c r="BZ927"/>
      <c r="CA927"/>
      <c r="CB927"/>
      <c r="CC927"/>
      <c r="CD927"/>
      <c r="CE927"/>
      <c r="CF927"/>
      <c r="CG927"/>
      <c r="CH927"/>
      <c r="CI927"/>
      <c r="CJ927"/>
      <c r="CK927"/>
      <c r="CL927"/>
      <c r="CM927"/>
      <c r="CN927"/>
      <c r="CO927"/>
      <c r="CP927"/>
      <c r="CQ927"/>
      <c r="CR927"/>
      <c r="CS927"/>
      <c r="CT927"/>
      <c r="CU927"/>
      <c r="CV927"/>
      <c r="CW927"/>
      <c r="CX927"/>
      <c r="CY927"/>
      <c r="CZ927"/>
      <c r="DA927"/>
      <c r="DB927"/>
      <c r="DC927"/>
      <c r="DD927"/>
      <c r="DE927"/>
      <c r="DF927"/>
      <c r="DG927"/>
      <c r="DH927"/>
      <c r="DI927"/>
      <c r="DJ927"/>
      <c r="DK927"/>
    </row>
    <row r="928" spans="1:115" s="10" customFormat="1" x14ac:dyDescent="0.25">
      <c r="A928"/>
      <c r="C928"/>
      <c r="D928"/>
      <c r="E928" s="8"/>
      <c r="F928"/>
      <c r="G928"/>
      <c r="H928" s="62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  <c r="BP928"/>
      <c r="BQ928"/>
      <c r="BR928"/>
      <c r="BS928"/>
      <c r="BT928"/>
      <c r="BU928"/>
      <c r="BV928"/>
      <c r="BW928"/>
      <c r="BX928"/>
      <c r="BY928"/>
      <c r="BZ928"/>
      <c r="CA928"/>
      <c r="CB928"/>
      <c r="CC928"/>
      <c r="CD928"/>
      <c r="CE928"/>
      <c r="CF928"/>
      <c r="CG928"/>
      <c r="CH928"/>
      <c r="CI928"/>
      <c r="CJ928"/>
      <c r="CK928"/>
      <c r="CL928"/>
      <c r="CM928"/>
      <c r="CN928"/>
      <c r="CO928"/>
      <c r="CP928"/>
      <c r="CQ928"/>
      <c r="CR928"/>
      <c r="CS928"/>
      <c r="CT928"/>
      <c r="CU928"/>
      <c r="CV928"/>
      <c r="CW928"/>
      <c r="CX928"/>
      <c r="CY928"/>
      <c r="CZ928"/>
      <c r="DA928"/>
      <c r="DB928"/>
      <c r="DC928"/>
      <c r="DD928"/>
      <c r="DE928"/>
      <c r="DF928"/>
      <c r="DG928"/>
      <c r="DH928"/>
      <c r="DI928"/>
      <c r="DJ928"/>
      <c r="DK928"/>
    </row>
    <row r="929" spans="1:115" s="10" customFormat="1" x14ac:dyDescent="0.25">
      <c r="A929"/>
      <c r="C929"/>
      <c r="D929"/>
      <c r="E929" s="8"/>
      <c r="F929"/>
      <c r="G929"/>
      <c r="H929" s="62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  <c r="BL929"/>
      <c r="BM929"/>
      <c r="BN929"/>
      <c r="BO929"/>
      <c r="BP929"/>
      <c r="BQ929"/>
      <c r="BR929"/>
      <c r="BS929"/>
      <c r="BT929"/>
      <c r="BU929"/>
      <c r="BV929"/>
      <c r="BW929"/>
      <c r="BX929"/>
      <c r="BY929"/>
      <c r="BZ929"/>
      <c r="CA929"/>
      <c r="CB929"/>
      <c r="CC929"/>
      <c r="CD929"/>
      <c r="CE929"/>
      <c r="CF929"/>
      <c r="CG929"/>
      <c r="CH929"/>
      <c r="CI929"/>
      <c r="CJ929"/>
      <c r="CK929"/>
      <c r="CL929"/>
      <c r="CM929"/>
      <c r="CN929"/>
      <c r="CO929"/>
      <c r="CP929"/>
      <c r="CQ929"/>
      <c r="CR929"/>
      <c r="CS929"/>
      <c r="CT929"/>
      <c r="CU929"/>
      <c r="CV929"/>
      <c r="CW929"/>
      <c r="CX929"/>
      <c r="CY929"/>
      <c r="CZ929"/>
      <c r="DA929"/>
      <c r="DB929"/>
      <c r="DC929"/>
      <c r="DD929"/>
      <c r="DE929"/>
      <c r="DF929"/>
      <c r="DG929"/>
      <c r="DH929"/>
      <c r="DI929"/>
      <c r="DJ929"/>
      <c r="DK929"/>
    </row>
    <row r="930" spans="1:115" s="10" customFormat="1" x14ac:dyDescent="0.25">
      <c r="A930"/>
      <c r="C930"/>
      <c r="D930"/>
      <c r="E930" s="8"/>
      <c r="F930"/>
      <c r="G930"/>
      <c r="H930" s="62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  <c r="BL930"/>
      <c r="BM930"/>
      <c r="BN930"/>
      <c r="BO930"/>
      <c r="BP930"/>
      <c r="BQ930"/>
      <c r="BR930"/>
      <c r="BS930"/>
      <c r="BT930"/>
      <c r="BU930"/>
      <c r="BV930"/>
      <c r="BW930"/>
      <c r="BX930"/>
      <c r="BY930"/>
      <c r="BZ930"/>
      <c r="CA930"/>
      <c r="CB930"/>
      <c r="CC930"/>
      <c r="CD930"/>
      <c r="CE930"/>
      <c r="CF930"/>
      <c r="CG930"/>
      <c r="CH930"/>
      <c r="CI930"/>
      <c r="CJ930"/>
      <c r="CK930"/>
      <c r="CL930"/>
      <c r="CM930"/>
      <c r="CN930"/>
      <c r="CO930"/>
      <c r="CP930"/>
      <c r="CQ930"/>
      <c r="CR930"/>
      <c r="CS930"/>
      <c r="CT930"/>
      <c r="CU930"/>
      <c r="CV930"/>
      <c r="CW930"/>
      <c r="CX930"/>
      <c r="CY930"/>
      <c r="CZ930"/>
      <c r="DA930"/>
      <c r="DB930"/>
      <c r="DC930"/>
      <c r="DD930"/>
      <c r="DE930"/>
      <c r="DF930"/>
      <c r="DG930"/>
      <c r="DH930"/>
      <c r="DI930"/>
      <c r="DJ930"/>
      <c r="DK930"/>
    </row>
    <row r="931" spans="1:115" s="10" customFormat="1" x14ac:dyDescent="0.25">
      <c r="A931"/>
      <c r="C931"/>
      <c r="D931"/>
      <c r="E931" s="8"/>
      <c r="F931"/>
      <c r="G931"/>
      <c r="H931" s="62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  <c r="BL931"/>
      <c r="BM931"/>
      <c r="BN931"/>
      <c r="BO931"/>
      <c r="BP931"/>
      <c r="BQ931"/>
      <c r="BR931"/>
      <c r="BS931"/>
      <c r="BT931"/>
      <c r="BU931"/>
      <c r="BV931"/>
      <c r="BW931"/>
      <c r="BX931"/>
      <c r="BY931"/>
      <c r="BZ931"/>
      <c r="CA931"/>
      <c r="CB931"/>
      <c r="CC931"/>
      <c r="CD931"/>
      <c r="CE931"/>
      <c r="CF931"/>
      <c r="CG931"/>
      <c r="CH931"/>
      <c r="CI931"/>
      <c r="CJ931"/>
      <c r="CK931"/>
      <c r="CL931"/>
      <c r="CM931"/>
      <c r="CN931"/>
      <c r="CO931"/>
      <c r="CP931"/>
      <c r="CQ931"/>
      <c r="CR931"/>
      <c r="CS931"/>
      <c r="CT931"/>
      <c r="CU931"/>
      <c r="CV931"/>
      <c r="CW931"/>
      <c r="CX931"/>
      <c r="CY931"/>
      <c r="CZ931"/>
      <c r="DA931"/>
      <c r="DB931"/>
      <c r="DC931"/>
      <c r="DD931"/>
      <c r="DE931"/>
      <c r="DF931"/>
      <c r="DG931"/>
      <c r="DH931"/>
      <c r="DI931"/>
      <c r="DJ931"/>
      <c r="DK931"/>
    </row>
    <row r="932" spans="1:115" s="10" customFormat="1" x14ac:dyDescent="0.25">
      <c r="A932"/>
      <c r="C932"/>
      <c r="D932"/>
      <c r="E932" s="8"/>
      <c r="F932"/>
      <c r="G932"/>
      <c r="H932" s="6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  <c r="BP932"/>
      <c r="BQ932"/>
      <c r="BR932"/>
      <c r="BS932"/>
      <c r="BT932"/>
      <c r="BU932"/>
      <c r="BV932"/>
      <c r="BW932"/>
      <c r="BX932"/>
      <c r="BY932"/>
      <c r="BZ932"/>
      <c r="CA932"/>
      <c r="CB932"/>
      <c r="CC932"/>
      <c r="CD932"/>
      <c r="CE932"/>
      <c r="CF932"/>
      <c r="CG932"/>
      <c r="CH932"/>
      <c r="CI932"/>
      <c r="CJ932"/>
      <c r="CK932"/>
      <c r="CL932"/>
      <c r="CM932"/>
      <c r="CN932"/>
      <c r="CO932"/>
      <c r="CP932"/>
      <c r="CQ932"/>
      <c r="CR932"/>
      <c r="CS932"/>
      <c r="CT932"/>
      <c r="CU932"/>
      <c r="CV932"/>
      <c r="CW932"/>
      <c r="CX932"/>
      <c r="CY932"/>
      <c r="CZ932"/>
      <c r="DA932"/>
      <c r="DB932"/>
      <c r="DC932"/>
      <c r="DD932"/>
      <c r="DE932"/>
      <c r="DF932"/>
      <c r="DG932"/>
      <c r="DH932"/>
      <c r="DI932"/>
      <c r="DJ932"/>
      <c r="DK932"/>
    </row>
    <row r="933" spans="1:115" s="10" customFormat="1" x14ac:dyDescent="0.25">
      <c r="A933"/>
      <c r="C933"/>
      <c r="D933"/>
      <c r="E933" s="8"/>
      <c r="F933"/>
      <c r="G933"/>
      <c r="H933" s="62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  <c r="BO933"/>
      <c r="BP933"/>
      <c r="BQ933"/>
      <c r="BR933"/>
      <c r="BS933"/>
      <c r="BT933"/>
      <c r="BU933"/>
      <c r="BV933"/>
      <c r="BW933"/>
      <c r="BX933"/>
      <c r="BY933"/>
      <c r="BZ933"/>
      <c r="CA933"/>
      <c r="CB933"/>
      <c r="CC933"/>
      <c r="CD933"/>
      <c r="CE933"/>
      <c r="CF933"/>
      <c r="CG933"/>
      <c r="CH933"/>
      <c r="CI933"/>
      <c r="CJ933"/>
      <c r="CK933"/>
      <c r="CL933"/>
      <c r="CM933"/>
      <c r="CN933"/>
      <c r="CO933"/>
      <c r="CP933"/>
      <c r="CQ933"/>
      <c r="CR933"/>
      <c r="CS933"/>
      <c r="CT933"/>
      <c r="CU933"/>
      <c r="CV933"/>
      <c r="CW933"/>
      <c r="CX933"/>
      <c r="CY933"/>
      <c r="CZ933"/>
      <c r="DA933"/>
      <c r="DB933"/>
      <c r="DC933"/>
      <c r="DD933"/>
      <c r="DE933"/>
      <c r="DF933"/>
      <c r="DG933"/>
      <c r="DH933"/>
      <c r="DI933"/>
      <c r="DJ933"/>
      <c r="DK933"/>
    </row>
    <row r="934" spans="1:115" s="10" customFormat="1" x14ac:dyDescent="0.25">
      <c r="A934"/>
      <c r="C934"/>
      <c r="D934"/>
      <c r="E934" s="8"/>
      <c r="F934"/>
      <c r="G934"/>
      <c r="H934" s="62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/>
      <c r="BR934"/>
      <c r="BS934"/>
      <c r="BT934"/>
      <c r="BU934"/>
      <c r="BV934"/>
      <c r="BW934"/>
      <c r="BX934"/>
      <c r="BY934"/>
      <c r="BZ934"/>
      <c r="CA934"/>
      <c r="CB934"/>
      <c r="CC934"/>
      <c r="CD934"/>
      <c r="CE934"/>
      <c r="CF934"/>
      <c r="CG934"/>
      <c r="CH934"/>
      <c r="CI934"/>
      <c r="CJ934"/>
      <c r="CK934"/>
      <c r="CL934"/>
      <c r="CM934"/>
      <c r="CN934"/>
      <c r="CO934"/>
      <c r="CP934"/>
      <c r="CQ934"/>
      <c r="CR934"/>
      <c r="CS934"/>
      <c r="CT934"/>
      <c r="CU934"/>
      <c r="CV934"/>
      <c r="CW934"/>
      <c r="CX934"/>
      <c r="CY934"/>
      <c r="CZ934"/>
      <c r="DA934"/>
      <c r="DB934"/>
      <c r="DC934"/>
      <c r="DD934"/>
      <c r="DE934"/>
      <c r="DF934"/>
      <c r="DG934"/>
      <c r="DH934"/>
      <c r="DI934"/>
      <c r="DJ934"/>
      <c r="DK934"/>
    </row>
    <row r="935" spans="1:115" s="10" customFormat="1" x14ac:dyDescent="0.25">
      <c r="A935"/>
      <c r="C935"/>
      <c r="D935"/>
      <c r="E935" s="8"/>
      <c r="F935"/>
      <c r="G935"/>
      <c r="H935" s="62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  <c r="BR935"/>
      <c r="BS935"/>
      <c r="BT935"/>
      <c r="BU935"/>
      <c r="BV935"/>
      <c r="BW935"/>
      <c r="BX935"/>
      <c r="BY935"/>
      <c r="BZ935"/>
      <c r="CA935"/>
      <c r="CB935"/>
      <c r="CC935"/>
      <c r="CD935"/>
      <c r="CE935"/>
      <c r="CF935"/>
      <c r="CG935"/>
      <c r="CH935"/>
      <c r="CI935"/>
      <c r="CJ935"/>
      <c r="CK935"/>
      <c r="CL935"/>
      <c r="CM935"/>
      <c r="CN935"/>
      <c r="CO935"/>
      <c r="CP935"/>
      <c r="CQ935"/>
      <c r="CR935"/>
      <c r="CS935"/>
      <c r="CT935"/>
      <c r="CU935"/>
      <c r="CV935"/>
      <c r="CW935"/>
      <c r="CX935"/>
      <c r="CY935"/>
      <c r="CZ935"/>
      <c r="DA935"/>
      <c r="DB935"/>
      <c r="DC935"/>
      <c r="DD935"/>
      <c r="DE935"/>
      <c r="DF935"/>
      <c r="DG935"/>
      <c r="DH935"/>
      <c r="DI935"/>
      <c r="DJ935"/>
      <c r="DK935"/>
    </row>
    <row r="936" spans="1:115" s="10" customFormat="1" x14ac:dyDescent="0.25">
      <c r="A936"/>
      <c r="C936"/>
      <c r="D936"/>
      <c r="E936" s="8"/>
      <c r="F936"/>
      <c r="G936"/>
      <c r="H936" s="62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  <c r="BW936"/>
      <c r="BX936"/>
      <c r="BY936"/>
      <c r="BZ936"/>
      <c r="CA936"/>
      <c r="CB936"/>
      <c r="CC936"/>
      <c r="CD936"/>
      <c r="CE936"/>
      <c r="CF936"/>
      <c r="CG936"/>
      <c r="CH936"/>
      <c r="CI936"/>
      <c r="CJ936"/>
      <c r="CK936"/>
      <c r="CL936"/>
      <c r="CM936"/>
      <c r="CN936"/>
      <c r="CO936"/>
      <c r="CP936"/>
      <c r="CQ936"/>
      <c r="CR936"/>
      <c r="CS936"/>
      <c r="CT936"/>
      <c r="CU936"/>
      <c r="CV936"/>
      <c r="CW936"/>
      <c r="CX936"/>
      <c r="CY936"/>
      <c r="CZ936"/>
      <c r="DA936"/>
      <c r="DB936"/>
      <c r="DC936"/>
      <c r="DD936"/>
      <c r="DE936"/>
      <c r="DF936"/>
      <c r="DG936"/>
      <c r="DH936"/>
      <c r="DI936"/>
      <c r="DJ936"/>
      <c r="DK936"/>
    </row>
    <row r="937" spans="1:115" s="10" customFormat="1" x14ac:dyDescent="0.25">
      <c r="A937"/>
      <c r="C937"/>
      <c r="D937"/>
      <c r="E937" s="8"/>
      <c r="F937"/>
      <c r="G937"/>
      <c r="H937" s="62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  <c r="BQ937"/>
      <c r="BR937"/>
      <c r="BS937"/>
      <c r="BT937"/>
      <c r="BU937"/>
      <c r="BV937"/>
      <c r="BW937"/>
      <c r="BX937"/>
      <c r="BY937"/>
      <c r="BZ937"/>
      <c r="CA937"/>
      <c r="CB937"/>
      <c r="CC937"/>
      <c r="CD937"/>
      <c r="CE937"/>
      <c r="CF937"/>
      <c r="CG937"/>
      <c r="CH937"/>
      <c r="CI937"/>
      <c r="CJ937"/>
      <c r="CK937"/>
      <c r="CL937"/>
      <c r="CM937"/>
      <c r="CN937"/>
      <c r="CO937"/>
      <c r="CP937"/>
      <c r="CQ937"/>
      <c r="CR937"/>
      <c r="CS937"/>
      <c r="CT937"/>
      <c r="CU937"/>
      <c r="CV937"/>
      <c r="CW937"/>
      <c r="CX937"/>
      <c r="CY937"/>
      <c r="CZ937"/>
      <c r="DA937"/>
      <c r="DB937"/>
      <c r="DC937"/>
      <c r="DD937"/>
      <c r="DE937"/>
      <c r="DF937"/>
      <c r="DG937"/>
      <c r="DH937"/>
      <c r="DI937"/>
      <c r="DJ937"/>
      <c r="DK937"/>
    </row>
    <row r="938" spans="1:115" s="10" customFormat="1" x14ac:dyDescent="0.25">
      <c r="A938"/>
      <c r="C938"/>
      <c r="D938"/>
      <c r="E938" s="8"/>
      <c r="F938"/>
      <c r="G938"/>
      <c r="H938" s="62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  <c r="BP938"/>
      <c r="BQ938"/>
      <c r="BR938"/>
      <c r="BS938"/>
      <c r="BT938"/>
      <c r="BU938"/>
      <c r="BV938"/>
      <c r="BW938"/>
      <c r="BX938"/>
      <c r="BY938"/>
      <c r="BZ938"/>
      <c r="CA938"/>
      <c r="CB938"/>
      <c r="CC938"/>
      <c r="CD938"/>
      <c r="CE938"/>
      <c r="CF938"/>
      <c r="CG938"/>
      <c r="CH938"/>
      <c r="CI938"/>
      <c r="CJ938"/>
      <c r="CK938"/>
      <c r="CL938"/>
      <c r="CM938"/>
      <c r="CN938"/>
      <c r="CO938"/>
      <c r="CP938"/>
      <c r="CQ938"/>
      <c r="CR938"/>
      <c r="CS938"/>
      <c r="CT938"/>
      <c r="CU938"/>
      <c r="CV938"/>
      <c r="CW938"/>
      <c r="CX938"/>
      <c r="CY938"/>
      <c r="CZ938"/>
      <c r="DA938"/>
      <c r="DB938"/>
      <c r="DC938"/>
      <c r="DD938"/>
      <c r="DE938"/>
      <c r="DF938"/>
      <c r="DG938"/>
      <c r="DH938"/>
      <c r="DI938"/>
      <c r="DJ938"/>
      <c r="DK938"/>
    </row>
    <row r="939" spans="1:115" s="10" customFormat="1" x14ac:dyDescent="0.25">
      <c r="A939"/>
      <c r="C939"/>
      <c r="D939"/>
      <c r="E939" s="8"/>
      <c r="F939"/>
      <c r="G939"/>
      <c r="H939" s="62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  <c r="BO939"/>
      <c r="BP939"/>
      <c r="BQ939"/>
      <c r="BR939"/>
      <c r="BS939"/>
      <c r="BT939"/>
      <c r="BU939"/>
      <c r="BV939"/>
      <c r="BW939"/>
      <c r="BX939"/>
      <c r="BY939"/>
      <c r="BZ939"/>
      <c r="CA939"/>
      <c r="CB939"/>
      <c r="CC939"/>
      <c r="CD939"/>
      <c r="CE939"/>
      <c r="CF939"/>
      <c r="CG939"/>
      <c r="CH939"/>
      <c r="CI939"/>
      <c r="CJ939"/>
      <c r="CK939"/>
      <c r="CL939"/>
      <c r="CM939"/>
      <c r="CN939"/>
      <c r="CO939"/>
      <c r="CP939"/>
      <c r="CQ939"/>
      <c r="CR939"/>
      <c r="CS939"/>
      <c r="CT939"/>
      <c r="CU939"/>
      <c r="CV939"/>
      <c r="CW939"/>
      <c r="CX939"/>
      <c r="CY939"/>
      <c r="CZ939"/>
      <c r="DA939"/>
      <c r="DB939"/>
      <c r="DC939"/>
      <c r="DD939"/>
      <c r="DE939"/>
      <c r="DF939"/>
      <c r="DG939"/>
      <c r="DH939"/>
      <c r="DI939"/>
      <c r="DJ939"/>
      <c r="DK939"/>
    </row>
    <row r="940" spans="1:115" s="10" customFormat="1" x14ac:dyDescent="0.25">
      <c r="A940"/>
      <c r="C940"/>
      <c r="D940"/>
      <c r="E940" s="8"/>
      <c r="F940"/>
      <c r="G940"/>
      <c r="H940" s="62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  <c r="BP940"/>
      <c r="BQ940"/>
      <c r="BR940"/>
      <c r="BS940"/>
      <c r="BT940"/>
      <c r="BU940"/>
      <c r="BV940"/>
      <c r="BW940"/>
      <c r="BX940"/>
      <c r="BY940"/>
      <c r="BZ940"/>
      <c r="CA940"/>
      <c r="CB940"/>
      <c r="CC940"/>
      <c r="CD940"/>
      <c r="CE940"/>
      <c r="CF940"/>
      <c r="CG940"/>
      <c r="CH940"/>
      <c r="CI940"/>
      <c r="CJ940"/>
      <c r="CK940"/>
      <c r="CL940"/>
      <c r="CM940"/>
      <c r="CN940"/>
      <c r="CO940"/>
      <c r="CP940"/>
      <c r="CQ940"/>
      <c r="CR940"/>
      <c r="CS940"/>
      <c r="CT940"/>
      <c r="CU940"/>
      <c r="CV940"/>
      <c r="CW940"/>
      <c r="CX940"/>
      <c r="CY940"/>
      <c r="CZ940"/>
      <c r="DA940"/>
      <c r="DB940"/>
      <c r="DC940"/>
      <c r="DD940"/>
      <c r="DE940"/>
      <c r="DF940"/>
      <c r="DG940"/>
      <c r="DH940"/>
      <c r="DI940"/>
      <c r="DJ940"/>
      <c r="DK940"/>
    </row>
    <row r="941" spans="1:115" s="10" customFormat="1" x14ac:dyDescent="0.25">
      <c r="A941"/>
      <c r="C941"/>
      <c r="D941"/>
      <c r="E941" s="8"/>
      <c r="F941"/>
      <c r="G941"/>
      <c r="H941" s="62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  <c r="BI941"/>
      <c r="BJ941"/>
      <c r="BK941"/>
      <c r="BL941"/>
      <c r="BM941"/>
      <c r="BN941"/>
      <c r="BO941"/>
      <c r="BP941"/>
      <c r="BQ941"/>
      <c r="BR941"/>
      <c r="BS941"/>
      <c r="BT941"/>
      <c r="BU941"/>
      <c r="BV941"/>
      <c r="BW941"/>
      <c r="BX941"/>
      <c r="BY941"/>
      <c r="BZ941"/>
      <c r="CA941"/>
      <c r="CB941"/>
      <c r="CC941"/>
      <c r="CD941"/>
      <c r="CE941"/>
      <c r="CF941"/>
      <c r="CG941"/>
      <c r="CH941"/>
      <c r="CI941"/>
      <c r="CJ941"/>
      <c r="CK941"/>
      <c r="CL941"/>
      <c r="CM941"/>
      <c r="CN941"/>
      <c r="CO941"/>
      <c r="CP941"/>
      <c r="CQ941"/>
      <c r="CR941"/>
      <c r="CS941"/>
      <c r="CT941"/>
      <c r="CU941"/>
      <c r="CV941"/>
      <c r="CW941"/>
      <c r="CX941"/>
      <c r="CY941"/>
      <c r="CZ941"/>
      <c r="DA941"/>
      <c r="DB941"/>
      <c r="DC941"/>
      <c r="DD941"/>
      <c r="DE941"/>
      <c r="DF941"/>
      <c r="DG941"/>
      <c r="DH941"/>
      <c r="DI941"/>
      <c r="DJ941"/>
      <c r="DK941"/>
    </row>
    <row r="942" spans="1:115" s="10" customFormat="1" x14ac:dyDescent="0.25">
      <c r="A942"/>
      <c r="C942"/>
      <c r="D942"/>
      <c r="E942" s="8"/>
      <c r="F942"/>
      <c r="G942"/>
      <c r="H942" s="6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  <c r="BL942"/>
      <c r="BM942"/>
      <c r="BN942"/>
      <c r="BO942"/>
      <c r="BP942"/>
      <c r="BQ942"/>
      <c r="BR942"/>
      <c r="BS942"/>
      <c r="BT942"/>
      <c r="BU942"/>
      <c r="BV942"/>
      <c r="BW942"/>
      <c r="BX942"/>
      <c r="BY942"/>
      <c r="BZ942"/>
      <c r="CA942"/>
      <c r="CB942"/>
      <c r="CC942"/>
      <c r="CD942"/>
      <c r="CE942"/>
      <c r="CF942"/>
      <c r="CG942"/>
      <c r="CH942"/>
      <c r="CI942"/>
      <c r="CJ942"/>
      <c r="CK942"/>
      <c r="CL942"/>
      <c r="CM942"/>
      <c r="CN942"/>
      <c r="CO942"/>
      <c r="CP942"/>
      <c r="CQ942"/>
      <c r="CR942"/>
      <c r="CS942"/>
      <c r="CT942"/>
      <c r="CU942"/>
      <c r="CV942"/>
      <c r="CW942"/>
      <c r="CX942"/>
      <c r="CY942"/>
      <c r="CZ942"/>
      <c r="DA942"/>
      <c r="DB942"/>
      <c r="DC942"/>
      <c r="DD942"/>
      <c r="DE942"/>
      <c r="DF942"/>
      <c r="DG942"/>
      <c r="DH942"/>
      <c r="DI942"/>
      <c r="DJ942"/>
      <c r="DK942"/>
    </row>
    <row r="943" spans="1:115" s="10" customFormat="1" x14ac:dyDescent="0.25">
      <c r="A943"/>
      <c r="C943"/>
      <c r="D943"/>
      <c r="E943" s="8"/>
      <c r="F943"/>
      <c r="G943"/>
      <c r="H943" s="62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  <c r="BL943"/>
      <c r="BM943"/>
      <c r="BN943"/>
      <c r="BO943"/>
      <c r="BP943"/>
      <c r="BQ943"/>
      <c r="BR943"/>
      <c r="BS943"/>
      <c r="BT943"/>
      <c r="BU943"/>
      <c r="BV943"/>
      <c r="BW943"/>
      <c r="BX943"/>
      <c r="BY943"/>
      <c r="BZ943"/>
      <c r="CA943"/>
      <c r="CB943"/>
      <c r="CC943"/>
      <c r="CD943"/>
      <c r="CE943"/>
      <c r="CF943"/>
      <c r="CG943"/>
      <c r="CH943"/>
      <c r="CI943"/>
      <c r="CJ943"/>
      <c r="CK943"/>
      <c r="CL943"/>
      <c r="CM943"/>
      <c r="CN943"/>
      <c r="CO943"/>
      <c r="CP943"/>
      <c r="CQ943"/>
      <c r="CR943"/>
      <c r="CS943"/>
      <c r="CT943"/>
      <c r="CU943"/>
      <c r="CV943"/>
      <c r="CW943"/>
      <c r="CX943"/>
      <c r="CY943"/>
      <c r="CZ943"/>
      <c r="DA943"/>
      <c r="DB943"/>
      <c r="DC943"/>
      <c r="DD943"/>
      <c r="DE943"/>
      <c r="DF943"/>
      <c r="DG943"/>
      <c r="DH943"/>
      <c r="DI943"/>
      <c r="DJ943"/>
      <c r="DK943"/>
    </row>
    <row r="944" spans="1:115" s="10" customFormat="1" x14ac:dyDescent="0.25">
      <c r="A944"/>
      <c r="C944"/>
      <c r="D944"/>
      <c r="E944" s="8"/>
      <c r="F944"/>
      <c r="G944"/>
      <c r="H944" s="62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  <c r="BW944"/>
      <c r="BX944"/>
      <c r="BY944"/>
      <c r="BZ944"/>
      <c r="CA944"/>
      <c r="CB944"/>
      <c r="CC944"/>
      <c r="CD944"/>
      <c r="CE944"/>
      <c r="CF944"/>
      <c r="CG944"/>
      <c r="CH944"/>
      <c r="CI944"/>
      <c r="CJ944"/>
      <c r="CK944"/>
      <c r="CL944"/>
      <c r="CM944"/>
      <c r="CN944"/>
      <c r="CO944"/>
      <c r="CP944"/>
      <c r="CQ944"/>
      <c r="CR944"/>
      <c r="CS944"/>
      <c r="CT944"/>
      <c r="CU944"/>
      <c r="CV944"/>
      <c r="CW944"/>
      <c r="CX944"/>
      <c r="CY944"/>
      <c r="CZ944"/>
      <c r="DA944"/>
      <c r="DB944"/>
      <c r="DC944"/>
      <c r="DD944"/>
      <c r="DE944"/>
      <c r="DF944"/>
      <c r="DG944"/>
      <c r="DH944"/>
      <c r="DI944"/>
      <c r="DJ944"/>
      <c r="DK944"/>
    </row>
    <row r="945" spans="1:115" s="10" customFormat="1" x14ac:dyDescent="0.25">
      <c r="A945"/>
      <c r="C945"/>
      <c r="D945"/>
      <c r="E945" s="8"/>
      <c r="F945"/>
      <c r="G945"/>
      <c r="H945" s="62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  <c r="BI945"/>
      <c r="BJ945"/>
      <c r="BK945"/>
      <c r="BL945"/>
      <c r="BM945"/>
      <c r="BN945"/>
      <c r="BO945"/>
      <c r="BP945"/>
      <c r="BQ945"/>
      <c r="BR945"/>
      <c r="BS945"/>
      <c r="BT945"/>
      <c r="BU945"/>
      <c r="BV945"/>
      <c r="BW945"/>
      <c r="BX945"/>
      <c r="BY945"/>
      <c r="BZ945"/>
      <c r="CA945"/>
      <c r="CB945"/>
      <c r="CC945"/>
      <c r="CD945"/>
      <c r="CE945"/>
      <c r="CF945"/>
      <c r="CG945"/>
      <c r="CH945"/>
      <c r="CI945"/>
      <c r="CJ945"/>
      <c r="CK945"/>
      <c r="CL945"/>
      <c r="CM945"/>
      <c r="CN945"/>
      <c r="CO945"/>
      <c r="CP945"/>
      <c r="CQ945"/>
      <c r="CR945"/>
      <c r="CS945"/>
      <c r="CT945"/>
      <c r="CU945"/>
      <c r="CV945"/>
      <c r="CW945"/>
      <c r="CX945"/>
      <c r="CY945"/>
      <c r="CZ945"/>
      <c r="DA945"/>
      <c r="DB945"/>
      <c r="DC945"/>
      <c r="DD945"/>
      <c r="DE945"/>
      <c r="DF945"/>
      <c r="DG945"/>
      <c r="DH945"/>
      <c r="DI945"/>
      <c r="DJ945"/>
      <c r="DK945"/>
    </row>
    <row r="946" spans="1:115" s="10" customFormat="1" x14ac:dyDescent="0.25">
      <c r="A946"/>
      <c r="C946"/>
      <c r="D946"/>
      <c r="E946" s="8"/>
      <c r="F946"/>
      <c r="G946"/>
      <c r="H946" s="62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  <c r="BL946"/>
      <c r="BM946"/>
      <c r="BN946"/>
      <c r="BO946"/>
      <c r="BP946"/>
      <c r="BQ946"/>
      <c r="BR946"/>
      <c r="BS946"/>
      <c r="BT946"/>
      <c r="BU946"/>
      <c r="BV946"/>
      <c r="BW946"/>
      <c r="BX946"/>
      <c r="BY946"/>
      <c r="BZ946"/>
      <c r="CA946"/>
      <c r="CB946"/>
      <c r="CC946"/>
      <c r="CD946"/>
      <c r="CE946"/>
      <c r="CF946"/>
      <c r="CG946"/>
      <c r="CH946"/>
      <c r="CI946"/>
      <c r="CJ946"/>
      <c r="CK946"/>
      <c r="CL946"/>
      <c r="CM946"/>
      <c r="CN946"/>
      <c r="CO946"/>
      <c r="CP946"/>
      <c r="CQ946"/>
      <c r="CR946"/>
      <c r="CS946"/>
      <c r="CT946"/>
      <c r="CU946"/>
      <c r="CV946"/>
      <c r="CW946"/>
      <c r="CX946"/>
      <c r="CY946"/>
      <c r="CZ946"/>
      <c r="DA946"/>
      <c r="DB946"/>
      <c r="DC946"/>
      <c r="DD946"/>
      <c r="DE946"/>
      <c r="DF946"/>
      <c r="DG946"/>
      <c r="DH946"/>
      <c r="DI946"/>
      <c r="DJ946"/>
      <c r="DK946"/>
    </row>
    <row r="947" spans="1:115" s="10" customFormat="1" x14ac:dyDescent="0.25">
      <c r="A947"/>
      <c r="C947"/>
      <c r="D947"/>
      <c r="E947" s="8"/>
      <c r="F947"/>
      <c r="G947"/>
      <c r="H947" s="62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  <c r="BL947"/>
      <c r="BM947"/>
      <c r="BN947"/>
      <c r="BO947"/>
      <c r="BP947"/>
      <c r="BQ947"/>
      <c r="BR947"/>
      <c r="BS947"/>
      <c r="BT947"/>
      <c r="BU947"/>
      <c r="BV947"/>
      <c r="BW947"/>
      <c r="BX947"/>
      <c r="BY947"/>
      <c r="BZ947"/>
      <c r="CA947"/>
      <c r="CB947"/>
      <c r="CC947"/>
      <c r="CD947"/>
      <c r="CE947"/>
      <c r="CF947"/>
      <c r="CG947"/>
      <c r="CH947"/>
      <c r="CI947"/>
      <c r="CJ947"/>
      <c r="CK947"/>
      <c r="CL947"/>
      <c r="CM947"/>
      <c r="CN947"/>
      <c r="CO947"/>
      <c r="CP947"/>
      <c r="CQ947"/>
      <c r="CR947"/>
      <c r="CS947"/>
      <c r="CT947"/>
      <c r="CU947"/>
      <c r="CV947"/>
      <c r="CW947"/>
      <c r="CX947"/>
      <c r="CY947"/>
      <c r="CZ947"/>
      <c r="DA947"/>
      <c r="DB947"/>
      <c r="DC947"/>
      <c r="DD947"/>
      <c r="DE947"/>
      <c r="DF947"/>
      <c r="DG947"/>
      <c r="DH947"/>
      <c r="DI947"/>
      <c r="DJ947"/>
      <c r="DK947"/>
    </row>
    <row r="948" spans="1:115" s="10" customFormat="1" x14ac:dyDescent="0.25">
      <c r="A948"/>
      <c r="C948"/>
      <c r="D948"/>
      <c r="E948" s="8"/>
      <c r="F948"/>
      <c r="G948"/>
      <c r="H948" s="62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  <c r="BH948"/>
      <c r="BI948"/>
      <c r="BJ948"/>
      <c r="BK948"/>
      <c r="BL948"/>
      <c r="BM948"/>
      <c r="BN948"/>
      <c r="BO948"/>
      <c r="BP948"/>
      <c r="BQ948"/>
      <c r="BR948"/>
      <c r="BS948"/>
      <c r="BT948"/>
      <c r="BU948"/>
      <c r="BV948"/>
      <c r="BW948"/>
      <c r="BX948"/>
      <c r="BY948"/>
      <c r="BZ948"/>
      <c r="CA948"/>
      <c r="CB948"/>
      <c r="CC948"/>
      <c r="CD948"/>
      <c r="CE948"/>
      <c r="CF948"/>
      <c r="CG948"/>
      <c r="CH948"/>
      <c r="CI948"/>
      <c r="CJ948"/>
      <c r="CK948"/>
      <c r="CL948"/>
      <c r="CM948"/>
      <c r="CN948"/>
      <c r="CO948"/>
      <c r="CP948"/>
      <c r="CQ948"/>
      <c r="CR948"/>
      <c r="CS948"/>
      <c r="CT948"/>
      <c r="CU948"/>
      <c r="CV948"/>
      <c r="CW948"/>
      <c r="CX948"/>
      <c r="CY948"/>
      <c r="CZ948"/>
      <c r="DA948"/>
      <c r="DB948"/>
      <c r="DC948"/>
      <c r="DD948"/>
      <c r="DE948"/>
      <c r="DF948"/>
      <c r="DG948"/>
      <c r="DH948"/>
      <c r="DI948"/>
      <c r="DJ948"/>
      <c r="DK948"/>
    </row>
    <row r="949" spans="1:115" s="10" customFormat="1" x14ac:dyDescent="0.25">
      <c r="A949"/>
      <c r="C949"/>
      <c r="D949"/>
      <c r="E949" s="8"/>
      <c r="F949"/>
      <c r="G949"/>
      <c r="H949" s="62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  <c r="BI949"/>
      <c r="BJ949"/>
      <c r="BK949"/>
      <c r="BL949"/>
      <c r="BM949"/>
      <c r="BN949"/>
      <c r="BO949"/>
      <c r="BP949"/>
      <c r="BQ949"/>
      <c r="BR949"/>
      <c r="BS949"/>
      <c r="BT949"/>
      <c r="BU949"/>
      <c r="BV949"/>
      <c r="BW949"/>
      <c r="BX949"/>
      <c r="BY949"/>
      <c r="BZ949"/>
      <c r="CA949"/>
      <c r="CB949"/>
      <c r="CC949"/>
      <c r="CD949"/>
      <c r="CE949"/>
      <c r="CF949"/>
      <c r="CG949"/>
      <c r="CH949"/>
      <c r="CI949"/>
      <c r="CJ949"/>
      <c r="CK949"/>
      <c r="CL949"/>
      <c r="CM949"/>
      <c r="CN949"/>
      <c r="CO949"/>
      <c r="CP949"/>
      <c r="CQ949"/>
      <c r="CR949"/>
      <c r="CS949"/>
      <c r="CT949"/>
      <c r="CU949"/>
      <c r="CV949"/>
      <c r="CW949"/>
      <c r="CX949"/>
      <c r="CY949"/>
      <c r="CZ949"/>
      <c r="DA949"/>
      <c r="DB949"/>
      <c r="DC949"/>
      <c r="DD949"/>
      <c r="DE949"/>
      <c r="DF949"/>
      <c r="DG949"/>
      <c r="DH949"/>
      <c r="DI949"/>
      <c r="DJ949"/>
      <c r="DK949"/>
    </row>
    <row r="950" spans="1:115" s="10" customFormat="1" x14ac:dyDescent="0.25">
      <c r="A950"/>
      <c r="C950"/>
      <c r="D950"/>
      <c r="E950" s="8"/>
      <c r="F950"/>
      <c r="G950"/>
      <c r="H950" s="62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  <c r="BH950"/>
      <c r="BI950"/>
      <c r="BJ950"/>
      <c r="BK950"/>
      <c r="BL950"/>
      <c r="BM950"/>
      <c r="BN950"/>
      <c r="BO950"/>
      <c r="BP950"/>
      <c r="BQ950"/>
      <c r="BR950"/>
      <c r="BS950"/>
      <c r="BT950"/>
      <c r="BU950"/>
      <c r="BV950"/>
      <c r="BW950"/>
      <c r="BX950"/>
      <c r="BY950"/>
      <c r="BZ950"/>
      <c r="CA950"/>
      <c r="CB950"/>
      <c r="CC950"/>
      <c r="CD950"/>
      <c r="CE950"/>
      <c r="CF950"/>
      <c r="CG950"/>
      <c r="CH950"/>
      <c r="CI950"/>
      <c r="CJ950"/>
      <c r="CK950"/>
      <c r="CL950"/>
      <c r="CM950"/>
      <c r="CN950"/>
      <c r="CO950"/>
      <c r="CP950"/>
      <c r="CQ950"/>
      <c r="CR950"/>
      <c r="CS950"/>
      <c r="CT950"/>
      <c r="CU950"/>
      <c r="CV950"/>
      <c r="CW950"/>
      <c r="CX950"/>
      <c r="CY950"/>
      <c r="CZ950"/>
      <c r="DA950"/>
      <c r="DB950"/>
      <c r="DC950"/>
      <c r="DD950"/>
      <c r="DE950"/>
      <c r="DF950"/>
      <c r="DG950"/>
      <c r="DH950"/>
      <c r="DI950"/>
      <c r="DJ950"/>
      <c r="DK950"/>
    </row>
    <row r="951" spans="1:115" s="10" customFormat="1" x14ac:dyDescent="0.25">
      <c r="A951"/>
      <c r="C951"/>
      <c r="D951"/>
      <c r="E951" s="8"/>
      <c r="F951"/>
      <c r="G951"/>
      <c r="H951" s="62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  <c r="BL951"/>
      <c r="BM951"/>
      <c r="BN951"/>
      <c r="BO951"/>
      <c r="BP951"/>
      <c r="BQ951"/>
      <c r="BR951"/>
      <c r="BS951"/>
      <c r="BT951"/>
      <c r="BU951"/>
      <c r="BV951"/>
      <c r="BW951"/>
      <c r="BX951"/>
      <c r="BY951"/>
      <c r="BZ951"/>
      <c r="CA951"/>
      <c r="CB951"/>
      <c r="CC951"/>
      <c r="CD951"/>
      <c r="CE951"/>
      <c r="CF951"/>
      <c r="CG951"/>
      <c r="CH951"/>
      <c r="CI951"/>
      <c r="CJ951"/>
      <c r="CK951"/>
      <c r="CL951"/>
      <c r="CM951"/>
      <c r="CN951"/>
      <c r="CO951"/>
      <c r="CP951"/>
      <c r="CQ951"/>
      <c r="CR951"/>
      <c r="CS951"/>
      <c r="CT951"/>
      <c r="CU951"/>
      <c r="CV951"/>
      <c r="CW951"/>
      <c r="CX951"/>
      <c r="CY951"/>
      <c r="CZ951"/>
      <c r="DA951"/>
      <c r="DB951"/>
      <c r="DC951"/>
      <c r="DD951"/>
      <c r="DE951"/>
      <c r="DF951"/>
      <c r="DG951"/>
      <c r="DH951"/>
      <c r="DI951"/>
      <c r="DJ951"/>
      <c r="DK951"/>
    </row>
    <row r="952" spans="1:115" s="10" customFormat="1" x14ac:dyDescent="0.25">
      <c r="A952"/>
      <c r="C952"/>
      <c r="D952"/>
      <c r="E952" s="8"/>
      <c r="F952"/>
      <c r="G952"/>
      <c r="H952" s="6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  <c r="BL952"/>
      <c r="BM952"/>
      <c r="BN952"/>
      <c r="BO952"/>
      <c r="BP952"/>
      <c r="BQ952"/>
      <c r="BR952"/>
      <c r="BS952"/>
      <c r="BT952"/>
      <c r="BU952"/>
      <c r="BV952"/>
      <c r="BW952"/>
      <c r="BX952"/>
      <c r="BY952"/>
      <c r="BZ952"/>
      <c r="CA952"/>
      <c r="CB952"/>
      <c r="CC952"/>
      <c r="CD952"/>
      <c r="CE952"/>
      <c r="CF952"/>
      <c r="CG952"/>
      <c r="CH952"/>
      <c r="CI952"/>
      <c r="CJ952"/>
      <c r="CK952"/>
      <c r="CL952"/>
      <c r="CM952"/>
      <c r="CN952"/>
      <c r="CO952"/>
      <c r="CP952"/>
      <c r="CQ952"/>
      <c r="CR952"/>
      <c r="CS952"/>
      <c r="CT952"/>
      <c r="CU952"/>
      <c r="CV952"/>
      <c r="CW952"/>
      <c r="CX952"/>
      <c r="CY952"/>
      <c r="CZ952"/>
      <c r="DA952"/>
      <c r="DB952"/>
      <c r="DC952"/>
      <c r="DD952"/>
      <c r="DE952"/>
      <c r="DF952"/>
      <c r="DG952"/>
      <c r="DH952"/>
      <c r="DI952"/>
      <c r="DJ952"/>
      <c r="DK952"/>
    </row>
    <row r="953" spans="1:115" s="10" customFormat="1" x14ac:dyDescent="0.25">
      <c r="A953"/>
      <c r="C953"/>
      <c r="D953"/>
      <c r="E953" s="8"/>
      <c r="F953"/>
      <c r="G953"/>
      <c r="H953" s="62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  <c r="BO953"/>
      <c r="BP953"/>
      <c r="BQ953"/>
      <c r="BR953"/>
      <c r="BS953"/>
      <c r="BT953"/>
      <c r="BU953"/>
      <c r="BV953"/>
      <c r="BW953"/>
      <c r="BX953"/>
      <c r="BY953"/>
      <c r="BZ953"/>
      <c r="CA953"/>
      <c r="CB953"/>
      <c r="CC953"/>
      <c r="CD953"/>
      <c r="CE953"/>
      <c r="CF953"/>
      <c r="CG953"/>
      <c r="CH953"/>
      <c r="CI953"/>
      <c r="CJ953"/>
      <c r="CK953"/>
      <c r="CL953"/>
      <c r="CM953"/>
      <c r="CN953"/>
      <c r="CO953"/>
      <c r="CP953"/>
      <c r="CQ953"/>
      <c r="CR953"/>
      <c r="CS953"/>
      <c r="CT953"/>
      <c r="CU953"/>
      <c r="CV953"/>
      <c r="CW953"/>
      <c r="CX953"/>
      <c r="CY953"/>
      <c r="CZ953"/>
      <c r="DA953"/>
      <c r="DB953"/>
      <c r="DC953"/>
      <c r="DD953"/>
      <c r="DE953"/>
      <c r="DF953"/>
      <c r="DG953"/>
      <c r="DH953"/>
      <c r="DI953"/>
      <c r="DJ953"/>
      <c r="DK953"/>
    </row>
    <row r="954" spans="1:115" s="10" customFormat="1" x14ac:dyDescent="0.25">
      <c r="A954"/>
      <c r="C954"/>
      <c r="D954"/>
      <c r="E954" s="8"/>
      <c r="F954"/>
      <c r="G954"/>
      <c r="H954" s="62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  <c r="BL954"/>
      <c r="BM954"/>
      <c r="BN954"/>
      <c r="BO954"/>
      <c r="BP954"/>
      <c r="BQ954"/>
      <c r="BR954"/>
      <c r="BS954"/>
      <c r="BT954"/>
      <c r="BU954"/>
      <c r="BV954"/>
      <c r="BW954"/>
      <c r="BX954"/>
      <c r="BY954"/>
      <c r="BZ954"/>
      <c r="CA954"/>
      <c r="CB954"/>
      <c r="CC954"/>
      <c r="CD954"/>
      <c r="CE954"/>
      <c r="CF954"/>
      <c r="CG954"/>
      <c r="CH954"/>
      <c r="CI954"/>
      <c r="CJ954"/>
      <c r="CK954"/>
      <c r="CL954"/>
      <c r="CM954"/>
      <c r="CN954"/>
      <c r="CO954"/>
      <c r="CP954"/>
      <c r="CQ954"/>
      <c r="CR954"/>
      <c r="CS954"/>
      <c r="CT954"/>
      <c r="CU954"/>
      <c r="CV954"/>
      <c r="CW954"/>
      <c r="CX954"/>
      <c r="CY954"/>
      <c r="CZ954"/>
      <c r="DA954"/>
      <c r="DB954"/>
      <c r="DC954"/>
      <c r="DD954"/>
      <c r="DE954"/>
      <c r="DF954"/>
      <c r="DG954"/>
      <c r="DH954"/>
      <c r="DI954"/>
      <c r="DJ954"/>
      <c r="DK954"/>
    </row>
    <row r="955" spans="1:115" s="10" customFormat="1" x14ac:dyDescent="0.25">
      <c r="A955"/>
      <c r="C955"/>
      <c r="D955"/>
      <c r="E955" s="8"/>
      <c r="F955"/>
      <c r="G955"/>
      <c r="H955" s="62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  <c r="BL955"/>
      <c r="BM955"/>
      <c r="BN955"/>
      <c r="BO955"/>
      <c r="BP955"/>
      <c r="BQ955"/>
      <c r="BR955"/>
      <c r="BS955"/>
      <c r="BT955"/>
      <c r="BU955"/>
      <c r="BV955"/>
      <c r="BW955"/>
      <c r="BX955"/>
      <c r="BY955"/>
      <c r="BZ955"/>
      <c r="CA955"/>
      <c r="CB955"/>
      <c r="CC955"/>
      <c r="CD955"/>
      <c r="CE955"/>
      <c r="CF955"/>
      <c r="CG955"/>
      <c r="CH955"/>
      <c r="CI955"/>
      <c r="CJ955"/>
      <c r="CK955"/>
      <c r="CL955"/>
      <c r="CM955"/>
      <c r="CN955"/>
      <c r="CO955"/>
      <c r="CP955"/>
      <c r="CQ955"/>
      <c r="CR955"/>
      <c r="CS955"/>
      <c r="CT955"/>
      <c r="CU955"/>
      <c r="CV955"/>
      <c r="CW955"/>
      <c r="CX955"/>
      <c r="CY955"/>
      <c r="CZ955"/>
      <c r="DA955"/>
      <c r="DB955"/>
      <c r="DC955"/>
      <c r="DD955"/>
      <c r="DE955"/>
      <c r="DF955"/>
      <c r="DG955"/>
      <c r="DH955"/>
      <c r="DI955"/>
      <c r="DJ955"/>
      <c r="DK955"/>
    </row>
    <row r="956" spans="1:115" s="10" customFormat="1" x14ac:dyDescent="0.25">
      <c r="A956"/>
      <c r="C956"/>
      <c r="D956"/>
      <c r="E956" s="8"/>
      <c r="F956"/>
      <c r="G956"/>
      <c r="H956" s="62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  <c r="BH956"/>
      <c r="BI956"/>
      <c r="BJ956"/>
      <c r="BK956"/>
      <c r="BL956"/>
      <c r="BM956"/>
      <c r="BN956"/>
      <c r="BO956"/>
      <c r="BP956"/>
      <c r="BQ956"/>
      <c r="BR956"/>
      <c r="BS956"/>
      <c r="BT956"/>
      <c r="BU956"/>
      <c r="BV956"/>
      <c r="BW956"/>
      <c r="BX956"/>
      <c r="BY956"/>
      <c r="BZ956"/>
      <c r="CA956"/>
      <c r="CB956"/>
      <c r="CC956"/>
      <c r="CD956"/>
      <c r="CE956"/>
      <c r="CF956"/>
      <c r="CG956"/>
      <c r="CH956"/>
      <c r="CI956"/>
      <c r="CJ956"/>
      <c r="CK956"/>
      <c r="CL956"/>
      <c r="CM956"/>
      <c r="CN956"/>
      <c r="CO956"/>
      <c r="CP956"/>
      <c r="CQ956"/>
      <c r="CR956"/>
      <c r="CS956"/>
      <c r="CT956"/>
      <c r="CU956"/>
      <c r="CV956"/>
      <c r="CW956"/>
      <c r="CX956"/>
      <c r="CY956"/>
      <c r="CZ956"/>
      <c r="DA956"/>
      <c r="DB956"/>
      <c r="DC956"/>
      <c r="DD956"/>
      <c r="DE956"/>
      <c r="DF956"/>
      <c r="DG956"/>
      <c r="DH956"/>
      <c r="DI956"/>
      <c r="DJ956"/>
      <c r="DK956"/>
    </row>
    <row r="957" spans="1:115" s="10" customFormat="1" x14ac:dyDescent="0.25">
      <c r="A957"/>
      <c r="C957"/>
      <c r="D957"/>
      <c r="E957" s="8"/>
      <c r="F957"/>
      <c r="G957"/>
      <c r="H957" s="62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  <c r="BG957"/>
      <c r="BH957"/>
      <c r="BI957"/>
      <c r="BJ957"/>
      <c r="BK957"/>
      <c r="BL957"/>
      <c r="BM957"/>
      <c r="BN957"/>
      <c r="BO957"/>
      <c r="BP957"/>
      <c r="BQ957"/>
      <c r="BR957"/>
      <c r="BS957"/>
      <c r="BT957"/>
      <c r="BU957"/>
      <c r="BV957"/>
      <c r="BW957"/>
      <c r="BX957"/>
      <c r="BY957"/>
      <c r="BZ957"/>
      <c r="CA957"/>
      <c r="CB957"/>
      <c r="CC957"/>
      <c r="CD957"/>
      <c r="CE957"/>
      <c r="CF957"/>
      <c r="CG957"/>
      <c r="CH957"/>
      <c r="CI957"/>
      <c r="CJ957"/>
      <c r="CK957"/>
      <c r="CL957"/>
      <c r="CM957"/>
      <c r="CN957"/>
      <c r="CO957"/>
      <c r="CP957"/>
      <c r="CQ957"/>
      <c r="CR957"/>
      <c r="CS957"/>
      <c r="CT957"/>
      <c r="CU957"/>
      <c r="CV957"/>
      <c r="CW957"/>
      <c r="CX957"/>
      <c r="CY957"/>
      <c r="CZ957"/>
      <c r="DA957"/>
      <c r="DB957"/>
      <c r="DC957"/>
      <c r="DD957"/>
      <c r="DE957"/>
      <c r="DF957"/>
      <c r="DG957"/>
      <c r="DH957"/>
      <c r="DI957"/>
      <c r="DJ957"/>
      <c r="DK957"/>
    </row>
    <row r="958" spans="1:115" s="10" customFormat="1" x14ac:dyDescent="0.25">
      <c r="A958"/>
      <c r="C958"/>
      <c r="D958"/>
      <c r="E958" s="8"/>
      <c r="F958"/>
      <c r="G958"/>
      <c r="H958" s="62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  <c r="BH958"/>
      <c r="BI958"/>
      <c r="BJ958"/>
      <c r="BK958"/>
      <c r="BL958"/>
      <c r="BM958"/>
      <c r="BN958"/>
      <c r="BO958"/>
      <c r="BP958"/>
      <c r="BQ958"/>
      <c r="BR958"/>
      <c r="BS958"/>
      <c r="BT958"/>
      <c r="BU958"/>
      <c r="BV958"/>
      <c r="BW958"/>
      <c r="BX958"/>
      <c r="BY958"/>
      <c r="BZ958"/>
      <c r="CA958"/>
      <c r="CB958"/>
      <c r="CC958"/>
      <c r="CD958"/>
      <c r="CE958"/>
      <c r="CF958"/>
      <c r="CG958"/>
      <c r="CH958"/>
      <c r="CI958"/>
      <c r="CJ958"/>
      <c r="CK958"/>
      <c r="CL958"/>
      <c r="CM958"/>
      <c r="CN958"/>
      <c r="CO958"/>
      <c r="CP958"/>
      <c r="CQ958"/>
      <c r="CR958"/>
      <c r="CS958"/>
      <c r="CT958"/>
      <c r="CU958"/>
      <c r="CV958"/>
      <c r="CW958"/>
      <c r="CX958"/>
      <c r="CY958"/>
      <c r="CZ958"/>
      <c r="DA958"/>
      <c r="DB958"/>
      <c r="DC958"/>
      <c r="DD958"/>
      <c r="DE958"/>
      <c r="DF958"/>
      <c r="DG958"/>
      <c r="DH958"/>
      <c r="DI958"/>
      <c r="DJ958"/>
      <c r="DK958"/>
    </row>
    <row r="959" spans="1:115" s="10" customFormat="1" x14ac:dyDescent="0.25">
      <c r="A959"/>
      <c r="C959"/>
      <c r="D959"/>
      <c r="E959" s="8"/>
      <c r="F959"/>
      <c r="G959"/>
      <c r="H959" s="62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  <c r="BH959"/>
      <c r="BI959"/>
      <c r="BJ959"/>
      <c r="BK959"/>
      <c r="BL959"/>
      <c r="BM959"/>
      <c r="BN959"/>
      <c r="BO959"/>
      <c r="BP959"/>
      <c r="BQ959"/>
      <c r="BR959"/>
      <c r="BS959"/>
      <c r="BT959"/>
      <c r="BU959"/>
      <c r="BV959"/>
      <c r="BW959"/>
      <c r="BX959"/>
      <c r="BY959"/>
      <c r="BZ959"/>
      <c r="CA959"/>
      <c r="CB959"/>
      <c r="CC959"/>
      <c r="CD959"/>
      <c r="CE959"/>
      <c r="CF959"/>
      <c r="CG959"/>
      <c r="CH959"/>
      <c r="CI959"/>
      <c r="CJ959"/>
      <c r="CK959"/>
      <c r="CL959"/>
      <c r="CM959"/>
      <c r="CN959"/>
      <c r="CO959"/>
      <c r="CP959"/>
      <c r="CQ959"/>
      <c r="CR959"/>
      <c r="CS959"/>
      <c r="CT959"/>
      <c r="CU959"/>
      <c r="CV959"/>
      <c r="CW959"/>
      <c r="CX959"/>
      <c r="CY959"/>
      <c r="CZ959"/>
      <c r="DA959"/>
      <c r="DB959"/>
      <c r="DC959"/>
      <c r="DD959"/>
      <c r="DE959"/>
      <c r="DF959"/>
      <c r="DG959"/>
      <c r="DH959"/>
      <c r="DI959"/>
      <c r="DJ959"/>
      <c r="DK959"/>
    </row>
    <row r="960" spans="1:115" s="10" customFormat="1" x14ac:dyDescent="0.25">
      <c r="A960"/>
      <c r="C960"/>
      <c r="D960"/>
      <c r="E960" s="8"/>
      <c r="F960"/>
      <c r="G960"/>
      <c r="H960" s="62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  <c r="BH960"/>
      <c r="BI960"/>
      <c r="BJ960"/>
      <c r="BK960"/>
      <c r="BL960"/>
      <c r="BM960"/>
      <c r="BN960"/>
      <c r="BO960"/>
      <c r="BP960"/>
      <c r="BQ960"/>
      <c r="BR960"/>
      <c r="BS960"/>
      <c r="BT960"/>
      <c r="BU960"/>
      <c r="BV960"/>
      <c r="BW960"/>
      <c r="BX960"/>
      <c r="BY960"/>
      <c r="BZ960"/>
      <c r="CA960"/>
      <c r="CB960"/>
      <c r="CC960"/>
      <c r="CD960"/>
      <c r="CE960"/>
      <c r="CF960"/>
      <c r="CG960"/>
      <c r="CH960"/>
      <c r="CI960"/>
      <c r="CJ960"/>
      <c r="CK960"/>
      <c r="CL960"/>
      <c r="CM960"/>
      <c r="CN960"/>
      <c r="CO960"/>
      <c r="CP960"/>
      <c r="CQ960"/>
      <c r="CR960"/>
      <c r="CS960"/>
      <c r="CT960"/>
      <c r="CU960"/>
      <c r="CV960"/>
      <c r="CW960"/>
      <c r="CX960"/>
      <c r="CY960"/>
      <c r="CZ960"/>
      <c r="DA960"/>
      <c r="DB960"/>
      <c r="DC960"/>
      <c r="DD960"/>
      <c r="DE960"/>
      <c r="DF960"/>
      <c r="DG960"/>
      <c r="DH960"/>
      <c r="DI960"/>
      <c r="DJ960"/>
      <c r="DK960"/>
    </row>
    <row r="961" spans="1:115" s="10" customFormat="1" x14ac:dyDescent="0.25">
      <c r="A961"/>
      <c r="C961"/>
      <c r="D961"/>
      <c r="E961" s="8"/>
      <c r="F961"/>
      <c r="G961"/>
      <c r="H961" s="62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  <c r="BF961"/>
      <c r="BG961"/>
      <c r="BH961"/>
      <c r="BI961"/>
      <c r="BJ961"/>
      <c r="BK961"/>
      <c r="BL961"/>
      <c r="BM961"/>
      <c r="BN961"/>
      <c r="BO961"/>
      <c r="BP961"/>
      <c r="BQ961"/>
      <c r="BR961"/>
      <c r="BS961"/>
      <c r="BT961"/>
      <c r="BU961"/>
      <c r="BV961"/>
      <c r="BW961"/>
      <c r="BX961"/>
      <c r="BY961"/>
      <c r="BZ961"/>
      <c r="CA961"/>
      <c r="CB961"/>
      <c r="CC961"/>
      <c r="CD961"/>
      <c r="CE961"/>
      <c r="CF961"/>
      <c r="CG961"/>
      <c r="CH961"/>
      <c r="CI961"/>
      <c r="CJ961"/>
      <c r="CK961"/>
      <c r="CL961"/>
      <c r="CM961"/>
      <c r="CN961"/>
      <c r="CO961"/>
      <c r="CP961"/>
      <c r="CQ961"/>
      <c r="CR961"/>
      <c r="CS961"/>
      <c r="CT961"/>
      <c r="CU961"/>
      <c r="CV961"/>
      <c r="CW961"/>
      <c r="CX961"/>
      <c r="CY961"/>
      <c r="CZ961"/>
      <c r="DA961"/>
      <c r="DB961"/>
      <c r="DC961"/>
      <c r="DD961"/>
      <c r="DE961"/>
      <c r="DF961"/>
      <c r="DG961"/>
      <c r="DH961"/>
      <c r="DI961"/>
      <c r="DJ961"/>
      <c r="DK961"/>
    </row>
    <row r="962" spans="1:115" s="10" customFormat="1" x14ac:dyDescent="0.25">
      <c r="A962"/>
      <c r="C962"/>
      <c r="D962"/>
      <c r="E962" s="8"/>
      <c r="F962"/>
      <c r="G962"/>
      <c r="H962" s="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  <c r="BF962"/>
      <c r="BG962"/>
      <c r="BH962"/>
      <c r="BI962"/>
      <c r="BJ962"/>
      <c r="BK962"/>
      <c r="BL962"/>
      <c r="BM962"/>
      <c r="BN962"/>
      <c r="BO962"/>
      <c r="BP962"/>
      <c r="BQ962"/>
      <c r="BR962"/>
      <c r="BS962"/>
      <c r="BT962"/>
      <c r="BU962"/>
      <c r="BV962"/>
      <c r="BW962"/>
      <c r="BX962"/>
      <c r="BY962"/>
      <c r="BZ962"/>
      <c r="CA962"/>
      <c r="CB962"/>
      <c r="CC962"/>
      <c r="CD962"/>
      <c r="CE962"/>
      <c r="CF962"/>
      <c r="CG962"/>
      <c r="CH962"/>
      <c r="CI962"/>
      <c r="CJ962"/>
      <c r="CK962"/>
      <c r="CL962"/>
      <c r="CM962"/>
      <c r="CN962"/>
      <c r="CO962"/>
      <c r="CP962"/>
      <c r="CQ962"/>
      <c r="CR962"/>
      <c r="CS962"/>
      <c r="CT962"/>
      <c r="CU962"/>
      <c r="CV962"/>
      <c r="CW962"/>
      <c r="CX962"/>
      <c r="CY962"/>
      <c r="CZ962"/>
      <c r="DA962"/>
      <c r="DB962"/>
      <c r="DC962"/>
      <c r="DD962"/>
      <c r="DE962"/>
      <c r="DF962"/>
      <c r="DG962"/>
      <c r="DH962"/>
      <c r="DI962"/>
      <c r="DJ962"/>
      <c r="DK962"/>
    </row>
    <row r="963" spans="1:115" s="10" customFormat="1" x14ac:dyDescent="0.25">
      <c r="A963"/>
      <c r="C963"/>
      <c r="D963"/>
      <c r="E963" s="8"/>
      <c r="F963"/>
      <c r="G963"/>
      <c r="H963" s="62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  <c r="BF963"/>
      <c r="BG963"/>
      <c r="BH963"/>
      <c r="BI963"/>
      <c r="BJ963"/>
      <c r="BK963"/>
      <c r="BL963"/>
      <c r="BM963"/>
      <c r="BN963"/>
      <c r="BO963"/>
      <c r="BP963"/>
      <c r="BQ963"/>
      <c r="BR963"/>
      <c r="BS963"/>
      <c r="BT963"/>
      <c r="BU963"/>
      <c r="BV963"/>
      <c r="BW963"/>
      <c r="BX963"/>
      <c r="BY963"/>
      <c r="BZ963"/>
      <c r="CA963"/>
      <c r="CB963"/>
      <c r="CC963"/>
      <c r="CD963"/>
      <c r="CE963"/>
      <c r="CF963"/>
      <c r="CG963"/>
      <c r="CH963"/>
      <c r="CI963"/>
      <c r="CJ963"/>
      <c r="CK963"/>
      <c r="CL963"/>
      <c r="CM963"/>
      <c r="CN963"/>
      <c r="CO963"/>
      <c r="CP963"/>
      <c r="CQ963"/>
      <c r="CR963"/>
      <c r="CS963"/>
      <c r="CT963"/>
      <c r="CU963"/>
      <c r="CV963"/>
      <c r="CW963"/>
      <c r="CX963"/>
      <c r="CY963"/>
      <c r="CZ963"/>
      <c r="DA963"/>
      <c r="DB963"/>
      <c r="DC963"/>
      <c r="DD963"/>
      <c r="DE963"/>
      <c r="DF963"/>
      <c r="DG963"/>
      <c r="DH963"/>
      <c r="DI963"/>
      <c r="DJ963"/>
      <c r="DK963"/>
    </row>
    <row r="964" spans="1:115" s="10" customFormat="1" x14ac:dyDescent="0.25">
      <c r="A964"/>
      <c r="C964"/>
      <c r="D964"/>
      <c r="E964" s="8"/>
      <c r="F964"/>
      <c r="G964"/>
      <c r="H964" s="62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  <c r="BH964"/>
      <c r="BI964"/>
      <c r="BJ964"/>
      <c r="BK964"/>
      <c r="BL964"/>
      <c r="BM964"/>
      <c r="BN964"/>
      <c r="BO964"/>
      <c r="BP964"/>
      <c r="BQ964"/>
      <c r="BR964"/>
      <c r="BS964"/>
      <c r="BT964"/>
      <c r="BU964"/>
      <c r="BV964"/>
      <c r="BW964"/>
      <c r="BX964"/>
      <c r="BY964"/>
      <c r="BZ964"/>
      <c r="CA964"/>
      <c r="CB964"/>
      <c r="CC964"/>
      <c r="CD964"/>
      <c r="CE964"/>
      <c r="CF964"/>
      <c r="CG964"/>
      <c r="CH964"/>
      <c r="CI964"/>
      <c r="CJ964"/>
      <c r="CK964"/>
      <c r="CL964"/>
      <c r="CM964"/>
      <c r="CN964"/>
      <c r="CO964"/>
      <c r="CP964"/>
      <c r="CQ964"/>
      <c r="CR964"/>
      <c r="CS964"/>
      <c r="CT964"/>
      <c r="CU964"/>
      <c r="CV964"/>
      <c r="CW964"/>
      <c r="CX964"/>
      <c r="CY964"/>
      <c r="CZ964"/>
      <c r="DA964"/>
      <c r="DB964"/>
      <c r="DC964"/>
      <c r="DD964"/>
      <c r="DE964"/>
      <c r="DF964"/>
      <c r="DG964"/>
      <c r="DH964"/>
      <c r="DI964"/>
      <c r="DJ964"/>
      <c r="DK964"/>
    </row>
    <row r="965" spans="1:115" s="10" customFormat="1" x14ac:dyDescent="0.25">
      <c r="A965"/>
      <c r="C965"/>
      <c r="D965"/>
      <c r="E965" s="8"/>
      <c r="F965"/>
      <c r="G965"/>
      <c r="H965" s="62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  <c r="BG965"/>
      <c r="BH965"/>
      <c r="BI965"/>
      <c r="BJ965"/>
      <c r="BK965"/>
      <c r="BL965"/>
      <c r="BM965"/>
      <c r="BN965"/>
      <c r="BO965"/>
      <c r="BP965"/>
      <c r="BQ965"/>
      <c r="BR965"/>
      <c r="BS965"/>
      <c r="BT965"/>
      <c r="BU965"/>
      <c r="BV965"/>
      <c r="BW965"/>
      <c r="BX965"/>
      <c r="BY965"/>
      <c r="BZ965"/>
      <c r="CA965"/>
      <c r="CB965"/>
      <c r="CC965"/>
      <c r="CD965"/>
      <c r="CE965"/>
      <c r="CF965"/>
      <c r="CG965"/>
      <c r="CH965"/>
      <c r="CI965"/>
      <c r="CJ965"/>
      <c r="CK965"/>
      <c r="CL965"/>
      <c r="CM965"/>
      <c r="CN965"/>
      <c r="CO965"/>
      <c r="CP965"/>
      <c r="CQ965"/>
      <c r="CR965"/>
      <c r="CS965"/>
      <c r="CT965"/>
      <c r="CU965"/>
      <c r="CV965"/>
      <c r="CW965"/>
      <c r="CX965"/>
      <c r="CY965"/>
      <c r="CZ965"/>
      <c r="DA965"/>
      <c r="DB965"/>
      <c r="DC965"/>
      <c r="DD965"/>
      <c r="DE965"/>
      <c r="DF965"/>
      <c r="DG965"/>
      <c r="DH965"/>
      <c r="DI965"/>
      <c r="DJ965"/>
      <c r="DK965"/>
    </row>
    <row r="966" spans="1:115" s="10" customFormat="1" x14ac:dyDescent="0.25">
      <c r="A966"/>
      <c r="C966"/>
      <c r="D966"/>
      <c r="E966" s="8"/>
      <c r="F966"/>
      <c r="G966"/>
      <c r="H966" s="62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  <c r="BH966"/>
      <c r="BI966"/>
      <c r="BJ966"/>
      <c r="BK966"/>
      <c r="BL966"/>
      <c r="BM966"/>
      <c r="BN966"/>
      <c r="BO966"/>
      <c r="BP966"/>
      <c r="BQ966"/>
      <c r="BR966"/>
      <c r="BS966"/>
      <c r="BT966"/>
      <c r="BU966"/>
      <c r="BV966"/>
      <c r="BW966"/>
      <c r="BX966"/>
      <c r="BY966"/>
      <c r="BZ966"/>
      <c r="CA966"/>
      <c r="CB966"/>
      <c r="CC966"/>
      <c r="CD966"/>
      <c r="CE966"/>
      <c r="CF966"/>
      <c r="CG966"/>
      <c r="CH966"/>
      <c r="CI966"/>
      <c r="CJ966"/>
      <c r="CK966"/>
      <c r="CL966"/>
      <c r="CM966"/>
      <c r="CN966"/>
      <c r="CO966"/>
      <c r="CP966"/>
      <c r="CQ966"/>
      <c r="CR966"/>
      <c r="CS966"/>
      <c r="CT966"/>
      <c r="CU966"/>
      <c r="CV966"/>
      <c r="CW966"/>
      <c r="CX966"/>
      <c r="CY966"/>
      <c r="CZ966"/>
      <c r="DA966"/>
      <c r="DB966"/>
      <c r="DC966"/>
      <c r="DD966"/>
      <c r="DE966"/>
      <c r="DF966"/>
      <c r="DG966"/>
      <c r="DH966"/>
      <c r="DI966"/>
      <c r="DJ966"/>
      <c r="DK966"/>
    </row>
    <row r="967" spans="1:115" s="10" customFormat="1" x14ac:dyDescent="0.25">
      <c r="A967"/>
      <c r="C967"/>
      <c r="D967"/>
      <c r="E967" s="8"/>
      <c r="F967"/>
      <c r="G967"/>
      <c r="H967" s="62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  <c r="BF967"/>
      <c r="BG967"/>
      <c r="BH967"/>
      <c r="BI967"/>
      <c r="BJ967"/>
      <c r="BK967"/>
      <c r="BL967"/>
      <c r="BM967"/>
      <c r="BN967"/>
      <c r="BO967"/>
      <c r="BP967"/>
      <c r="BQ967"/>
      <c r="BR967"/>
      <c r="BS967"/>
      <c r="BT967"/>
      <c r="BU967"/>
      <c r="BV967"/>
      <c r="BW967"/>
      <c r="BX967"/>
      <c r="BY967"/>
      <c r="BZ967"/>
      <c r="CA967"/>
      <c r="CB967"/>
      <c r="CC967"/>
      <c r="CD967"/>
      <c r="CE967"/>
      <c r="CF967"/>
      <c r="CG967"/>
      <c r="CH967"/>
      <c r="CI967"/>
      <c r="CJ967"/>
      <c r="CK967"/>
      <c r="CL967"/>
      <c r="CM967"/>
      <c r="CN967"/>
      <c r="CO967"/>
      <c r="CP967"/>
      <c r="CQ967"/>
      <c r="CR967"/>
      <c r="CS967"/>
      <c r="CT967"/>
      <c r="CU967"/>
      <c r="CV967"/>
      <c r="CW967"/>
      <c r="CX967"/>
      <c r="CY967"/>
      <c r="CZ967"/>
      <c r="DA967"/>
      <c r="DB967"/>
      <c r="DC967"/>
      <c r="DD967"/>
      <c r="DE967"/>
      <c r="DF967"/>
      <c r="DG967"/>
      <c r="DH967"/>
      <c r="DI967"/>
      <c r="DJ967"/>
      <c r="DK967"/>
    </row>
    <row r="968" spans="1:115" s="10" customFormat="1" x14ac:dyDescent="0.25">
      <c r="A968"/>
      <c r="C968"/>
      <c r="D968"/>
      <c r="E968" s="8"/>
      <c r="F968"/>
      <c r="G968"/>
      <c r="H968" s="62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  <c r="BF968"/>
      <c r="BG968"/>
      <c r="BH968"/>
      <c r="BI968"/>
      <c r="BJ968"/>
      <c r="BK968"/>
      <c r="BL968"/>
      <c r="BM968"/>
      <c r="BN968"/>
      <c r="BO968"/>
      <c r="BP968"/>
      <c r="BQ968"/>
      <c r="BR968"/>
      <c r="BS968"/>
      <c r="BT968"/>
      <c r="BU968"/>
      <c r="BV968"/>
      <c r="BW968"/>
      <c r="BX968"/>
      <c r="BY968"/>
      <c r="BZ968"/>
      <c r="CA968"/>
      <c r="CB968"/>
      <c r="CC968"/>
      <c r="CD968"/>
      <c r="CE968"/>
      <c r="CF968"/>
      <c r="CG968"/>
      <c r="CH968"/>
      <c r="CI968"/>
      <c r="CJ968"/>
      <c r="CK968"/>
      <c r="CL968"/>
      <c r="CM968"/>
      <c r="CN968"/>
      <c r="CO968"/>
      <c r="CP968"/>
      <c r="CQ968"/>
      <c r="CR968"/>
      <c r="CS968"/>
      <c r="CT968"/>
      <c r="CU968"/>
      <c r="CV968"/>
      <c r="CW968"/>
      <c r="CX968"/>
      <c r="CY968"/>
      <c r="CZ968"/>
      <c r="DA968"/>
      <c r="DB968"/>
      <c r="DC968"/>
      <c r="DD968"/>
      <c r="DE968"/>
      <c r="DF968"/>
      <c r="DG968"/>
      <c r="DH968"/>
      <c r="DI968"/>
      <c r="DJ968"/>
      <c r="DK968"/>
    </row>
    <row r="969" spans="1:115" s="10" customFormat="1" x14ac:dyDescent="0.25">
      <c r="A969"/>
      <c r="C969"/>
      <c r="D969"/>
      <c r="E969" s="8"/>
      <c r="F969"/>
      <c r="G969"/>
      <c r="H969" s="62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  <c r="AV969"/>
      <c r="AW969"/>
      <c r="AX969"/>
      <c r="AY969"/>
      <c r="AZ969"/>
      <c r="BA969"/>
      <c r="BB969"/>
      <c r="BC969"/>
      <c r="BD969"/>
      <c r="BE969"/>
      <c r="BF969"/>
      <c r="BG969"/>
      <c r="BH969"/>
      <c r="BI969"/>
      <c r="BJ969"/>
      <c r="BK969"/>
      <c r="BL969"/>
      <c r="BM969"/>
      <c r="BN969"/>
      <c r="BO969"/>
      <c r="BP969"/>
      <c r="BQ969"/>
      <c r="BR969"/>
      <c r="BS969"/>
      <c r="BT969"/>
      <c r="BU969"/>
      <c r="BV969"/>
      <c r="BW969"/>
      <c r="BX969"/>
      <c r="BY969"/>
      <c r="BZ969"/>
      <c r="CA969"/>
      <c r="CB969"/>
      <c r="CC969"/>
      <c r="CD969"/>
      <c r="CE969"/>
      <c r="CF969"/>
      <c r="CG969"/>
      <c r="CH969"/>
      <c r="CI969"/>
      <c r="CJ969"/>
      <c r="CK969"/>
      <c r="CL969"/>
      <c r="CM969"/>
      <c r="CN969"/>
      <c r="CO969"/>
      <c r="CP969"/>
      <c r="CQ969"/>
      <c r="CR969"/>
      <c r="CS969"/>
      <c r="CT969"/>
      <c r="CU969"/>
      <c r="CV969"/>
      <c r="CW969"/>
      <c r="CX969"/>
      <c r="CY969"/>
      <c r="CZ969"/>
      <c r="DA969"/>
      <c r="DB969"/>
      <c r="DC969"/>
      <c r="DD969"/>
      <c r="DE969"/>
      <c r="DF969"/>
      <c r="DG969"/>
      <c r="DH969"/>
      <c r="DI969"/>
      <c r="DJ969"/>
      <c r="DK969"/>
    </row>
    <row r="970" spans="1:115" s="10" customFormat="1" x14ac:dyDescent="0.25">
      <c r="A970"/>
      <c r="C970"/>
      <c r="D970"/>
      <c r="E970" s="8"/>
      <c r="F970"/>
      <c r="G970"/>
      <c r="H970" s="62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  <c r="AV970"/>
      <c r="AW970"/>
      <c r="AX970"/>
      <c r="AY970"/>
      <c r="AZ970"/>
      <c r="BA970"/>
      <c r="BB970"/>
      <c r="BC970"/>
      <c r="BD970"/>
      <c r="BE970"/>
      <c r="BF970"/>
      <c r="BG970"/>
      <c r="BH970"/>
      <c r="BI970"/>
      <c r="BJ970"/>
      <c r="BK970"/>
      <c r="BL970"/>
      <c r="BM970"/>
      <c r="BN970"/>
      <c r="BO970"/>
      <c r="BP970"/>
      <c r="BQ970"/>
      <c r="BR970"/>
      <c r="BS970"/>
      <c r="BT970"/>
      <c r="BU970"/>
      <c r="BV970"/>
      <c r="BW970"/>
      <c r="BX970"/>
      <c r="BY970"/>
      <c r="BZ970"/>
      <c r="CA970"/>
      <c r="CB970"/>
      <c r="CC970"/>
      <c r="CD970"/>
      <c r="CE970"/>
      <c r="CF970"/>
      <c r="CG970"/>
      <c r="CH970"/>
      <c r="CI970"/>
      <c r="CJ970"/>
      <c r="CK970"/>
      <c r="CL970"/>
      <c r="CM970"/>
      <c r="CN970"/>
      <c r="CO970"/>
      <c r="CP970"/>
      <c r="CQ970"/>
      <c r="CR970"/>
      <c r="CS970"/>
      <c r="CT970"/>
      <c r="CU970"/>
      <c r="CV970"/>
      <c r="CW970"/>
      <c r="CX970"/>
      <c r="CY970"/>
      <c r="CZ970"/>
      <c r="DA970"/>
      <c r="DB970"/>
      <c r="DC970"/>
      <c r="DD970"/>
      <c r="DE970"/>
      <c r="DF970"/>
      <c r="DG970"/>
      <c r="DH970"/>
      <c r="DI970"/>
      <c r="DJ970"/>
      <c r="DK970"/>
    </row>
    <row r="971" spans="1:115" s="10" customFormat="1" x14ac:dyDescent="0.25">
      <c r="A971"/>
      <c r="C971"/>
      <c r="D971"/>
      <c r="E971" s="8"/>
      <c r="F971"/>
      <c r="G971"/>
      <c r="H971" s="62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  <c r="AV971"/>
      <c r="AW971"/>
      <c r="AX971"/>
      <c r="AY971"/>
      <c r="AZ971"/>
      <c r="BA971"/>
      <c r="BB971"/>
      <c r="BC971"/>
      <c r="BD971"/>
      <c r="BE971"/>
      <c r="BF971"/>
      <c r="BG971"/>
      <c r="BH971"/>
      <c r="BI971"/>
      <c r="BJ971"/>
      <c r="BK971"/>
      <c r="BL971"/>
      <c r="BM971"/>
      <c r="BN971"/>
      <c r="BO971"/>
      <c r="BP971"/>
      <c r="BQ971"/>
      <c r="BR971"/>
      <c r="BS971"/>
      <c r="BT971"/>
      <c r="BU971"/>
      <c r="BV971"/>
      <c r="BW971"/>
      <c r="BX971"/>
      <c r="BY971"/>
      <c r="BZ971"/>
      <c r="CA971"/>
      <c r="CB971"/>
      <c r="CC971"/>
      <c r="CD971"/>
      <c r="CE971"/>
      <c r="CF971"/>
      <c r="CG971"/>
      <c r="CH971"/>
      <c r="CI971"/>
      <c r="CJ971"/>
      <c r="CK971"/>
      <c r="CL971"/>
      <c r="CM971"/>
      <c r="CN971"/>
      <c r="CO971"/>
      <c r="CP971"/>
      <c r="CQ971"/>
      <c r="CR971"/>
      <c r="CS971"/>
      <c r="CT971"/>
      <c r="CU971"/>
      <c r="CV971"/>
      <c r="CW971"/>
      <c r="CX971"/>
      <c r="CY971"/>
      <c r="CZ971"/>
      <c r="DA971"/>
      <c r="DB971"/>
      <c r="DC971"/>
      <c r="DD971"/>
      <c r="DE971"/>
      <c r="DF971"/>
      <c r="DG971"/>
      <c r="DH971"/>
      <c r="DI971"/>
      <c r="DJ971"/>
      <c r="DK971"/>
    </row>
    <row r="972" spans="1:115" s="10" customFormat="1" x14ac:dyDescent="0.25">
      <c r="A972"/>
      <c r="C972"/>
      <c r="D972"/>
      <c r="E972" s="8"/>
      <c r="F972"/>
      <c r="G972"/>
      <c r="H972" s="6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  <c r="AV972"/>
      <c r="AW972"/>
      <c r="AX972"/>
      <c r="AY972"/>
      <c r="AZ972"/>
      <c r="BA972"/>
      <c r="BB972"/>
      <c r="BC972"/>
      <c r="BD972"/>
      <c r="BE972"/>
      <c r="BF972"/>
      <c r="BG972"/>
      <c r="BH972"/>
      <c r="BI972"/>
      <c r="BJ972"/>
      <c r="BK972"/>
      <c r="BL972"/>
      <c r="BM972"/>
      <c r="BN972"/>
      <c r="BO972"/>
      <c r="BP972"/>
      <c r="BQ972"/>
      <c r="BR972"/>
      <c r="BS972"/>
      <c r="BT972"/>
      <c r="BU972"/>
      <c r="BV972"/>
      <c r="BW972"/>
      <c r="BX972"/>
      <c r="BY972"/>
      <c r="BZ972"/>
      <c r="CA972"/>
      <c r="CB972"/>
      <c r="CC972"/>
      <c r="CD972"/>
      <c r="CE972"/>
      <c r="CF972"/>
      <c r="CG972"/>
      <c r="CH972"/>
      <c r="CI972"/>
      <c r="CJ972"/>
      <c r="CK972"/>
      <c r="CL972"/>
      <c r="CM972"/>
      <c r="CN972"/>
      <c r="CO972"/>
      <c r="CP972"/>
      <c r="CQ972"/>
      <c r="CR972"/>
      <c r="CS972"/>
      <c r="CT972"/>
      <c r="CU972"/>
      <c r="CV972"/>
      <c r="CW972"/>
      <c r="CX972"/>
      <c r="CY972"/>
      <c r="CZ972"/>
      <c r="DA972"/>
      <c r="DB972"/>
      <c r="DC972"/>
      <c r="DD972"/>
      <c r="DE972"/>
      <c r="DF972"/>
      <c r="DG972"/>
      <c r="DH972"/>
      <c r="DI972"/>
      <c r="DJ972"/>
      <c r="DK972"/>
    </row>
    <row r="973" spans="1:115" s="10" customFormat="1" x14ac:dyDescent="0.25">
      <c r="A973"/>
      <c r="C973"/>
      <c r="D973"/>
      <c r="E973" s="8"/>
      <c r="F973"/>
      <c r="G973"/>
      <c r="H973" s="62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  <c r="AV973"/>
      <c r="AW973"/>
      <c r="AX973"/>
      <c r="AY973"/>
      <c r="AZ973"/>
      <c r="BA973"/>
      <c r="BB973"/>
      <c r="BC973"/>
      <c r="BD973"/>
      <c r="BE973"/>
      <c r="BF973"/>
      <c r="BG973"/>
      <c r="BH973"/>
      <c r="BI973"/>
      <c r="BJ973"/>
      <c r="BK973"/>
      <c r="BL973"/>
      <c r="BM973"/>
      <c r="BN973"/>
      <c r="BO973"/>
      <c r="BP973"/>
      <c r="BQ973"/>
      <c r="BR973"/>
      <c r="BS973"/>
      <c r="BT973"/>
      <c r="BU973"/>
      <c r="BV973"/>
      <c r="BW973"/>
      <c r="BX973"/>
      <c r="BY973"/>
      <c r="BZ973"/>
      <c r="CA973"/>
      <c r="CB973"/>
      <c r="CC973"/>
      <c r="CD973"/>
      <c r="CE973"/>
      <c r="CF973"/>
      <c r="CG973"/>
      <c r="CH973"/>
      <c r="CI973"/>
      <c r="CJ973"/>
      <c r="CK973"/>
      <c r="CL973"/>
      <c r="CM973"/>
      <c r="CN973"/>
      <c r="CO973"/>
      <c r="CP973"/>
      <c r="CQ973"/>
      <c r="CR973"/>
      <c r="CS973"/>
      <c r="CT973"/>
      <c r="CU973"/>
      <c r="CV973"/>
      <c r="CW973"/>
      <c r="CX973"/>
      <c r="CY973"/>
      <c r="CZ973"/>
      <c r="DA973"/>
      <c r="DB973"/>
      <c r="DC973"/>
      <c r="DD973"/>
      <c r="DE973"/>
      <c r="DF973"/>
      <c r="DG973"/>
      <c r="DH973"/>
      <c r="DI973"/>
      <c r="DJ973"/>
      <c r="DK973"/>
    </row>
    <row r="974" spans="1:115" s="10" customFormat="1" x14ac:dyDescent="0.25">
      <c r="A974"/>
      <c r="C974"/>
      <c r="D974"/>
      <c r="E974" s="8"/>
      <c r="F974"/>
      <c r="G974"/>
      <c r="H974" s="62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  <c r="AV974"/>
      <c r="AW974"/>
      <c r="AX974"/>
      <c r="AY974"/>
      <c r="AZ974"/>
      <c r="BA974"/>
      <c r="BB974"/>
      <c r="BC974"/>
      <c r="BD974"/>
      <c r="BE974"/>
      <c r="BF974"/>
      <c r="BG974"/>
      <c r="BH974"/>
      <c r="BI974"/>
      <c r="BJ974"/>
      <c r="BK974"/>
      <c r="BL974"/>
      <c r="BM974"/>
      <c r="BN974"/>
      <c r="BO974"/>
      <c r="BP974"/>
      <c r="BQ974"/>
      <c r="BR974"/>
      <c r="BS974"/>
      <c r="BT974"/>
      <c r="BU974"/>
      <c r="BV974"/>
      <c r="BW974"/>
      <c r="BX974"/>
      <c r="BY974"/>
      <c r="BZ974"/>
      <c r="CA974"/>
      <c r="CB974"/>
      <c r="CC974"/>
      <c r="CD974"/>
      <c r="CE974"/>
      <c r="CF974"/>
      <c r="CG974"/>
      <c r="CH974"/>
      <c r="CI974"/>
      <c r="CJ974"/>
      <c r="CK974"/>
      <c r="CL974"/>
      <c r="CM974"/>
      <c r="CN974"/>
      <c r="CO974"/>
      <c r="CP974"/>
      <c r="CQ974"/>
      <c r="CR974"/>
      <c r="CS974"/>
      <c r="CT974"/>
      <c r="CU974"/>
      <c r="CV974"/>
      <c r="CW974"/>
      <c r="CX974"/>
      <c r="CY974"/>
      <c r="CZ974"/>
      <c r="DA974"/>
      <c r="DB974"/>
      <c r="DC974"/>
      <c r="DD974"/>
      <c r="DE974"/>
      <c r="DF974"/>
      <c r="DG974"/>
      <c r="DH974"/>
      <c r="DI974"/>
      <c r="DJ974"/>
      <c r="DK974"/>
    </row>
    <row r="975" spans="1:115" s="10" customFormat="1" x14ac:dyDescent="0.25">
      <c r="A975"/>
      <c r="C975"/>
      <c r="D975"/>
      <c r="E975" s="8"/>
      <c r="F975"/>
      <c r="G975"/>
      <c r="H975" s="62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  <c r="AV975"/>
      <c r="AW975"/>
      <c r="AX975"/>
      <c r="AY975"/>
      <c r="AZ975"/>
      <c r="BA975"/>
      <c r="BB975"/>
      <c r="BC975"/>
      <c r="BD975"/>
      <c r="BE975"/>
      <c r="BF975"/>
      <c r="BG975"/>
      <c r="BH975"/>
      <c r="BI975"/>
      <c r="BJ975"/>
      <c r="BK975"/>
      <c r="BL975"/>
      <c r="BM975"/>
      <c r="BN975"/>
      <c r="BO975"/>
      <c r="BP975"/>
      <c r="BQ975"/>
      <c r="BR975"/>
      <c r="BS975"/>
      <c r="BT975"/>
      <c r="BU975"/>
      <c r="BV975"/>
      <c r="BW975"/>
      <c r="BX975"/>
      <c r="BY975"/>
      <c r="BZ975"/>
      <c r="CA975"/>
      <c r="CB975"/>
      <c r="CC975"/>
      <c r="CD975"/>
      <c r="CE975"/>
      <c r="CF975"/>
      <c r="CG975"/>
      <c r="CH975"/>
      <c r="CI975"/>
      <c r="CJ975"/>
      <c r="CK975"/>
      <c r="CL975"/>
      <c r="CM975"/>
      <c r="CN975"/>
      <c r="CO975"/>
      <c r="CP975"/>
      <c r="CQ975"/>
      <c r="CR975"/>
      <c r="CS975"/>
      <c r="CT975"/>
      <c r="CU975"/>
      <c r="CV975"/>
      <c r="CW975"/>
      <c r="CX975"/>
      <c r="CY975"/>
      <c r="CZ975"/>
      <c r="DA975"/>
      <c r="DB975"/>
      <c r="DC975"/>
      <c r="DD975"/>
      <c r="DE975"/>
      <c r="DF975"/>
      <c r="DG975"/>
      <c r="DH975"/>
      <c r="DI975"/>
      <c r="DJ975"/>
      <c r="DK975"/>
    </row>
    <row r="976" spans="1:115" s="10" customFormat="1" x14ac:dyDescent="0.25">
      <c r="A976"/>
      <c r="C976"/>
      <c r="D976"/>
      <c r="E976" s="8"/>
      <c r="F976"/>
      <c r="G976"/>
      <c r="H976" s="62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  <c r="AV976"/>
      <c r="AW976"/>
      <c r="AX976"/>
      <c r="AY976"/>
      <c r="AZ976"/>
      <c r="BA976"/>
      <c r="BB976"/>
      <c r="BC976"/>
      <c r="BD976"/>
      <c r="BE976"/>
      <c r="BF976"/>
      <c r="BG976"/>
      <c r="BH976"/>
      <c r="BI976"/>
      <c r="BJ976"/>
      <c r="BK976"/>
      <c r="BL976"/>
      <c r="BM976"/>
      <c r="BN976"/>
      <c r="BO976"/>
      <c r="BP976"/>
      <c r="BQ976"/>
      <c r="BR976"/>
      <c r="BS976"/>
      <c r="BT976"/>
      <c r="BU976"/>
      <c r="BV976"/>
      <c r="BW976"/>
      <c r="BX976"/>
      <c r="BY976"/>
      <c r="BZ976"/>
      <c r="CA976"/>
      <c r="CB976"/>
      <c r="CC976"/>
      <c r="CD976"/>
      <c r="CE976"/>
      <c r="CF976"/>
      <c r="CG976"/>
      <c r="CH976"/>
      <c r="CI976"/>
      <c r="CJ976"/>
      <c r="CK976"/>
      <c r="CL976"/>
      <c r="CM976"/>
      <c r="CN976"/>
      <c r="CO976"/>
      <c r="CP976"/>
      <c r="CQ976"/>
      <c r="CR976"/>
      <c r="CS976"/>
      <c r="CT976"/>
      <c r="CU976"/>
      <c r="CV976"/>
      <c r="CW976"/>
      <c r="CX976"/>
      <c r="CY976"/>
      <c r="CZ976"/>
      <c r="DA976"/>
      <c r="DB976"/>
      <c r="DC976"/>
      <c r="DD976"/>
      <c r="DE976"/>
      <c r="DF976"/>
      <c r="DG976"/>
      <c r="DH976"/>
      <c r="DI976"/>
      <c r="DJ976"/>
      <c r="DK976"/>
    </row>
    <row r="977" spans="1:115" s="10" customFormat="1" x14ac:dyDescent="0.25">
      <c r="A977"/>
      <c r="C977"/>
      <c r="D977"/>
      <c r="E977" s="8"/>
      <c r="F977"/>
      <c r="G977"/>
      <c r="H977" s="62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  <c r="AV977"/>
      <c r="AW977"/>
      <c r="AX977"/>
      <c r="AY977"/>
      <c r="AZ977"/>
      <c r="BA977"/>
      <c r="BB977"/>
      <c r="BC977"/>
      <c r="BD977"/>
      <c r="BE977"/>
      <c r="BF977"/>
      <c r="BG977"/>
      <c r="BH977"/>
      <c r="BI977"/>
      <c r="BJ977"/>
      <c r="BK977"/>
      <c r="BL977"/>
      <c r="BM977"/>
      <c r="BN977"/>
      <c r="BO977"/>
      <c r="BP977"/>
      <c r="BQ977"/>
      <c r="BR977"/>
      <c r="BS977"/>
      <c r="BT977"/>
      <c r="BU977"/>
      <c r="BV977"/>
      <c r="BW977"/>
      <c r="BX977"/>
      <c r="BY977"/>
      <c r="BZ977"/>
      <c r="CA977"/>
      <c r="CB977"/>
      <c r="CC977"/>
      <c r="CD977"/>
      <c r="CE977"/>
      <c r="CF977"/>
      <c r="CG977"/>
      <c r="CH977"/>
      <c r="CI977"/>
      <c r="CJ977"/>
      <c r="CK977"/>
      <c r="CL977"/>
      <c r="CM977"/>
      <c r="CN977"/>
      <c r="CO977"/>
      <c r="CP977"/>
      <c r="CQ977"/>
      <c r="CR977"/>
      <c r="CS977"/>
      <c r="CT977"/>
      <c r="CU977"/>
      <c r="CV977"/>
      <c r="CW977"/>
      <c r="CX977"/>
      <c r="CY977"/>
      <c r="CZ977"/>
      <c r="DA977"/>
      <c r="DB977"/>
      <c r="DC977"/>
      <c r="DD977"/>
      <c r="DE977"/>
      <c r="DF977"/>
      <c r="DG977"/>
      <c r="DH977"/>
      <c r="DI977"/>
      <c r="DJ977"/>
      <c r="DK977"/>
    </row>
    <row r="978" spans="1:115" s="10" customFormat="1" x14ac:dyDescent="0.25">
      <c r="A978"/>
      <c r="C978"/>
      <c r="D978"/>
      <c r="E978" s="8"/>
      <c r="F978"/>
      <c r="G978"/>
      <c r="H978" s="62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  <c r="BF978"/>
      <c r="BG978"/>
      <c r="BH978"/>
      <c r="BI978"/>
      <c r="BJ978"/>
      <c r="BK978"/>
      <c r="BL978"/>
      <c r="BM978"/>
      <c r="BN978"/>
      <c r="BO978"/>
      <c r="BP978"/>
      <c r="BQ978"/>
      <c r="BR978"/>
      <c r="BS978"/>
      <c r="BT978"/>
      <c r="BU978"/>
      <c r="BV978"/>
      <c r="BW978"/>
      <c r="BX978"/>
      <c r="BY978"/>
      <c r="BZ978"/>
      <c r="CA978"/>
      <c r="CB978"/>
      <c r="CC978"/>
      <c r="CD978"/>
      <c r="CE978"/>
      <c r="CF978"/>
      <c r="CG978"/>
      <c r="CH978"/>
      <c r="CI978"/>
      <c r="CJ978"/>
      <c r="CK978"/>
      <c r="CL978"/>
      <c r="CM978"/>
      <c r="CN978"/>
      <c r="CO978"/>
      <c r="CP978"/>
      <c r="CQ978"/>
      <c r="CR978"/>
      <c r="CS978"/>
      <c r="CT978"/>
      <c r="CU978"/>
      <c r="CV978"/>
      <c r="CW978"/>
      <c r="CX978"/>
      <c r="CY978"/>
      <c r="CZ978"/>
      <c r="DA978"/>
      <c r="DB978"/>
      <c r="DC978"/>
      <c r="DD978"/>
      <c r="DE978"/>
      <c r="DF978"/>
      <c r="DG978"/>
      <c r="DH978"/>
      <c r="DI978"/>
      <c r="DJ978"/>
      <c r="DK978"/>
    </row>
    <row r="979" spans="1:115" s="10" customFormat="1" x14ac:dyDescent="0.25">
      <c r="A979"/>
      <c r="C979"/>
      <c r="D979"/>
      <c r="E979" s="8"/>
      <c r="F979"/>
      <c r="G979"/>
      <c r="H979" s="62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  <c r="BF979"/>
      <c r="BG979"/>
      <c r="BH979"/>
      <c r="BI979"/>
      <c r="BJ979"/>
      <c r="BK979"/>
      <c r="BL979"/>
      <c r="BM979"/>
      <c r="BN979"/>
      <c r="BO979"/>
      <c r="BP979"/>
      <c r="BQ979"/>
      <c r="BR979"/>
      <c r="BS979"/>
      <c r="BT979"/>
      <c r="BU979"/>
      <c r="BV979"/>
      <c r="BW979"/>
      <c r="BX979"/>
      <c r="BY979"/>
      <c r="BZ979"/>
      <c r="CA979"/>
      <c r="CB979"/>
      <c r="CC979"/>
      <c r="CD979"/>
      <c r="CE979"/>
      <c r="CF979"/>
      <c r="CG979"/>
      <c r="CH979"/>
      <c r="CI979"/>
      <c r="CJ979"/>
      <c r="CK979"/>
      <c r="CL979"/>
      <c r="CM979"/>
      <c r="CN979"/>
      <c r="CO979"/>
      <c r="CP979"/>
      <c r="CQ979"/>
      <c r="CR979"/>
      <c r="CS979"/>
      <c r="CT979"/>
      <c r="CU979"/>
      <c r="CV979"/>
      <c r="CW979"/>
      <c r="CX979"/>
      <c r="CY979"/>
      <c r="CZ979"/>
      <c r="DA979"/>
      <c r="DB979"/>
      <c r="DC979"/>
      <c r="DD979"/>
      <c r="DE979"/>
      <c r="DF979"/>
      <c r="DG979"/>
      <c r="DH979"/>
      <c r="DI979"/>
      <c r="DJ979"/>
      <c r="DK979"/>
    </row>
    <row r="980" spans="1:115" s="10" customFormat="1" x14ac:dyDescent="0.25">
      <c r="A980"/>
      <c r="C980"/>
      <c r="D980"/>
      <c r="E980" s="8"/>
      <c r="F980"/>
      <c r="G980"/>
      <c r="H980" s="62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  <c r="AV980"/>
      <c r="AW980"/>
      <c r="AX980"/>
      <c r="AY980"/>
      <c r="AZ980"/>
      <c r="BA980"/>
      <c r="BB980"/>
      <c r="BC980"/>
      <c r="BD980"/>
      <c r="BE980"/>
      <c r="BF980"/>
      <c r="BG980"/>
      <c r="BH980"/>
      <c r="BI980"/>
      <c r="BJ980"/>
      <c r="BK980"/>
      <c r="BL980"/>
      <c r="BM980"/>
      <c r="BN980"/>
      <c r="BO980"/>
      <c r="BP980"/>
      <c r="BQ980"/>
      <c r="BR980"/>
      <c r="BS980"/>
      <c r="BT980"/>
      <c r="BU980"/>
      <c r="BV980"/>
      <c r="BW980"/>
      <c r="BX980"/>
      <c r="BY980"/>
      <c r="BZ980"/>
      <c r="CA980"/>
      <c r="CB980"/>
      <c r="CC980"/>
      <c r="CD980"/>
      <c r="CE980"/>
      <c r="CF980"/>
      <c r="CG980"/>
      <c r="CH980"/>
      <c r="CI980"/>
      <c r="CJ980"/>
      <c r="CK980"/>
      <c r="CL980"/>
      <c r="CM980"/>
      <c r="CN980"/>
      <c r="CO980"/>
      <c r="CP980"/>
      <c r="CQ980"/>
      <c r="CR980"/>
      <c r="CS980"/>
      <c r="CT980"/>
      <c r="CU980"/>
      <c r="CV980"/>
      <c r="CW980"/>
      <c r="CX980"/>
      <c r="CY980"/>
      <c r="CZ980"/>
      <c r="DA980"/>
      <c r="DB980"/>
      <c r="DC980"/>
      <c r="DD980"/>
      <c r="DE980"/>
      <c r="DF980"/>
      <c r="DG980"/>
      <c r="DH980"/>
      <c r="DI980"/>
      <c r="DJ980"/>
      <c r="DK980"/>
    </row>
    <row r="981" spans="1:115" s="10" customFormat="1" x14ac:dyDescent="0.25">
      <c r="A981"/>
      <c r="C981"/>
      <c r="D981"/>
      <c r="E981" s="8"/>
      <c r="F981"/>
      <c r="G981"/>
      <c r="H981" s="62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  <c r="AV981"/>
      <c r="AW981"/>
      <c r="AX981"/>
      <c r="AY981"/>
      <c r="AZ981"/>
      <c r="BA981"/>
      <c r="BB981"/>
      <c r="BC981"/>
      <c r="BD981"/>
      <c r="BE981"/>
      <c r="BF981"/>
      <c r="BG981"/>
      <c r="BH981"/>
      <c r="BI981"/>
      <c r="BJ981"/>
      <c r="BK981"/>
      <c r="BL981"/>
      <c r="BM981"/>
      <c r="BN981"/>
      <c r="BO981"/>
      <c r="BP981"/>
      <c r="BQ981"/>
      <c r="BR981"/>
      <c r="BS981"/>
      <c r="BT981"/>
      <c r="BU981"/>
      <c r="BV981"/>
      <c r="BW981"/>
      <c r="BX981"/>
      <c r="BY981"/>
      <c r="BZ981"/>
      <c r="CA981"/>
      <c r="CB981"/>
      <c r="CC981"/>
      <c r="CD981"/>
      <c r="CE981"/>
      <c r="CF981"/>
      <c r="CG981"/>
      <c r="CH981"/>
      <c r="CI981"/>
      <c r="CJ981"/>
      <c r="CK981"/>
      <c r="CL981"/>
      <c r="CM981"/>
      <c r="CN981"/>
      <c r="CO981"/>
      <c r="CP981"/>
      <c r="CQ981"/>
      <c r="CR981"/>
      <c r="CS981"/>
      <c r="CT981"/>
      <c r="CU981"/>
      <c r="CV981"/>
      <c r="CW981"/>
      <c r="CX981"/>
      <c r="CY981"/>
      <c r="CZ981"/>
      <c r="DA981"/>
      <c r="DB981"/>
      <c r="DC981"/>
      <c r="DD981"/>
      <c r="DE981"/>
      <c r="DF981"/>
      <c r="DG981"/>
      <c r="DH981"/>
      <c r="DI981"/>
      <c r="DJ981"/>
      <c r="DK981"/>
    </row>
    <row r="982" spans="1:115" s="10" customFormat="1" x14ac:dyDescent="0.25">
      <c r="A982"/>
      <c r="C982"/>
      <c r="D982"/>
      <c r="E982" s="8"/>
      <c r="F982"/>
      <c r="G982"/>
      <c r="H982" s="6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  <c r="AV982"/>
      <c r="AW982"/>
      <c r="AX982"/>
      <c r="AY982"/>
      <c r="AZ982"/>
      <c r="BA982"/>
      <c r="BB982"/>
      <c r="BC982"/>
      <c r="BD982"/>
      <c r="BE982"/>
      <c r="BF982"/>
      <c r="BG982"/>
      <c r="BH982"/>
      <c r="BI982"/>
      <c r="BJ982"/>
      <c r="BK982"/>
      <c r="BL982"/>
      <c r="BM982"/>
      <c r="BN982"/>
      <c r="BO982"/>
      <c r="BP982"/>
      <c r="BQ982"/>
      <c r="BR982"/>
      <c r="BS982"/>
      <c r="BT982"/>
      <c r="BU982"/>
      <c r="BV982"/>
      <c r="BW982"/>
      <c r="BX982"/>
      <c r="BY982"/>
      <c r="BZ982"/>
      <c r="CA982"/>
      <c r="CB982"/>
      <c r="CC982"/>
      <c r="CD982"/>
      <c r="CE982"/>
      <c r="CF982"/>
      <c r="CG982"/>
      <c r="CH982"/>
      <c r="CI982"/>
      <c r="CJ982"/>
      <c r="CK982"/>
      <c r="CL982"/>
      <c r="CM982"/>
      <c r="CN982"/>
      <c r="CO982"/>
      <c r="CP982"/>
      <c r="CQ982"/>
      <c r="CR982"/>
      <c r="CS982"/>
      <c r="CT982"/>
      <c r="CU982"/>
      <c r="CV982"/>
      <c r="CW982"/>
      <c r="CX982"/>
      <c r="CY982"/>
      <c r="CZ982"/>
      <c r="DA982"/>
      <c r="DB982"/>
      <c r="DC982"/>
      <c r="DD982"/>
      <c r="DE982"/>
      <c r="DF982"/>
      <c r="DG982"/>
      <c r="DH982"/>
      <c r="DI982"/>
      <c r="DJ982"/>
      <c r="DK982"/>
    </row>
    <row r="983" spans="1:115" s="10" customFormat="1" x14ac:dyDescent="0.25">
      <c r="A983"/>
      <c r="C983"/>
      <c r="D983"/>
      <c r="E983" s="8"/>
      <c r="F983"/>
      <c r="G983"/>
      <c r="H983" s="62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  <c r="AV983"/>
      <c r="AW983"/>
      <c r="AX983"/>
      <c r="AY983"/>
      <c r="AZ983"/>
      <c r="BA983"/>
      <c r="BB983"/>
      <c r="BC983"/>
      <c r="BD983"/>
      <c r="BE983"/>
      <c r="BF983"/>
      <c r="BG983"/>
      <c r="BH983"/>
      <c r="BI983"/>
      <c r="BJ983"/>
      <c r="BK983"/>
      <c r="BL983"/>
      <c r="BM983"/>
      <c r="BN983"/>
      <c r="BO983"/>
      <c r="BP983"/>
      <c r="BQ983"/>
      <c r="BR983"/>
      <c r="BS983"/>
      <c r="BT983"/>
      <c r="BU983"/>
      <c r="BV983"/>
      <c r="BW983"/>
      <c r="BX983"/>
      <c r="BY983"/>
      <c r="BZ983"/>
      <c r="CA983"/>
      <c r="CB983"/>
      <c r="CC983"/>
      <c r="CD983"/>
      <c r="CE983"/>
      <c r="CF983"/>
      <c r="CG983"/>
      <c r="CH983"/>
      <c r="CI983"/>
      <c r="CJ983"/>
      <c r="CK983"/>
      <c r="CL983"/>
      <c r="CM983"/>
      <c r="CN983"/>
      <c r="CO983"/>
      <c r="CP983"/>
      <c r="CQ983"/>
      <c r="CR983"/>
      <c r="CS983"/>
      <c r="CT983"/>
      <c r="CU983"/>
      <c r="CV983"/>
      <c r="CW983"/>
      <c r="CX983"/>
      <c r="CY983"/>
      <c r="CZ983"/>
      <c r="DA983"/>
      <c r="DB983"/>
      <c r="DC983"/>
      <c r="DD983"/>
      <c r="DE983"/>
      <c r="DF983"/>
      <c r="DG983"/>
      <c r="DH983"/>
      <c r="DI983"/>
      <c r="DJ983"/>
      <c r="DK983"/>
    </row>
    <row r="984" spans="1:115" s="10" customFormat="1" x14ac:dyDescent="0.25">
      <c r="A984"/>
      <c r="C984"/>
      <c r="D984"/>
      <c r="E984" s="8"/>
      <c r="F984"/>
      <c r="G984"/>
      <c r="H984" s="62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  <c r="AV984"/>
      <c r="AW984"/>
      <c r="AX984"/>
      <c r="AY984"/>
      <c r="AZ984"/>
      <c r="BA984"/>
      <c r="BB984"/>
      <c r="BC984"/>
      <c r="BD984"/>
      <c r="BE984"/>
      <c r="BF984"/>
      <c r="BG984"/>
      <c r="BH984"/>
      <c r="BI984"/>
      <c r="BJ984"/>
      <c r="BK984"/>
      <c r="BL984"/>
      <c r="BM984"/>
      <c r="BN984"/>
      <c r="BO984"/>
      <c r="BP984"/>
      <c r="BQ984"/>
      <c r="BR984"/>
      <c r="BS984"/>
      <c r="BT984"/>
      <c r="BU984"/>
      <c r="BV984"/>
      <c r="BW984"/>
      <c r="BX984"/>
      <c r="BY984"/>
      <c r="BZ984"/>
      <c r="CA984"/>
      <c r="CB984"/>
      <c r="CC984"/>
      <c r="CD984"/>
      <c r="CE984"/>
      <c r="CF984"/>
      <c r="CG984"/>
      <c r="CH984"/>
      <c r="CI984"/>
      <c r="CJ984"/>
      <c r="CK984"/>
      <c r="CL984"/>
      <c r="CM984"/>
      <c r="CN984"/>
      <c r="CO984"/>
      <c r="CP984"/>
      <c r="CQ984"/>
      <c r="CR984"/>
      <c r="CS984"/>
      <c r="CT984"/>
      <c r="CU984"/>
      <c r="CV984"/>
      <c r="CW984"/>
      <c r="CX984"/>
      <c r="CY984"/>
      <c r="CZ984"/>
      <c r="DA984"/>
      <c r="DB984"/>
      <c r="DC984"/>
      <c r="DD984"/>
      <c r="DE984"/>
      <c r="DF984"/>
      <c r="DG984"/>
      <c r="DH984"/>
      <c r="DI984"/>
      <c r="DJ984"/>
      <c r="DK984"/>
    </row>
    <row r="985" spans="1:115" s="10" customFormat="1" x14ac:dyDescent="0.25">
      <c r="A985"/>
      <c r="C985"/>
      <c r="D985"/>
      <c r="E985" s="8"/>
      <c r="F985"/>
      <c r="G985"/>
      <c r="H985" s="62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  <c r="AV985"/>
      <c r="AW985"/>
      <c r="AX985"/>
      <c r="AY985"/>
      <c r="AZ985"/>
      <c r="BA985"/>
      <c r="BB985"/>
      <c r="BC985"/>
      <c r="BD985"/>
      <c r="BE985"/>
      <c r="BF985"/>
      <c r="BG985"/>
      <c r="BH985"/>
      <c r="BI985"/>
      <c r="BJ985"/>
      <c r="BK985"/>
      <c r="BL985"/>
      <c r="BM985"/>
      <c r="BN985"/>
      <c r="BO985"/>
      <c r="BP985"/>
      <c r="BQ985"/>
      <c r="BR985"/>
      <c r="BS985"/>
      <c r="BT985"/>
      <c r="BU985"/>
      <c r="BV985"/>
      <c r="BW985"/>
      <c r="BX985"/>
      <c r="BY985"/>
      <c r="BZ985"/>
      <c r="CA985"/>
      <c r="CB985"/>
      <c r="CC985"/>
      <c r="CD985"/>
      <c r="CE985"/>
      <c r="CF985"/>
      <c r="CG985"/>
      <c r="CH985"/>
      <c r="CI985"/>
      <c r="CJ985"/>
      <c r="CK985"/>
      <c r="CL985"/>
      <c r="CM985"/>
      <c r="CN985"/>
      <c r="CO985"/>
      <c r="CP985"/>
      <c r="CQ985"/>
      <c r="CR985"/>
      <c r="CS985"/>
      <c r="CT985"/>
      <c r="CU985"/>
      <c r="CV985"/>
      <c r="CW985"/>
      <c r="CX985"/>
      <c r="CY985"/>
      <c r="CZ985"/>
      <c r="DA985"/>
      <c r="DB985"/>
      <c r="DC985"/>
      <c r="DD985"/>
      <c r="DE985"/>
      <c r="DF985"/>
      <c r="DG985"/>
      <c r="DH985"/>
      <c r="DI985"/>
      <c r="DJ985"/>
      <c r="DK985"/>
    </row>
    <row r="986" spans="1:115" s="10" customFormat="1" x14ac:dyDescent="0.25">
      <c r="A986"/>
      <c r="C986"/>
      <c r="D986"/>
      <c r="E986" s="8"/>
      <c r="F986"/>
      <c r="G986"/>
      <c r="H986" s="62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  <c r="AV986"/>
      <c r="AW986"/>
      <c r="AX986"/>
      <c r="AY986"/>
      <c r="AZ986"/>
      <c r="BA986"/>
      <c r="BB986"/>
      <c r="BC986"/>
      <c r="BD986"/>
      <c r="BE986"/>
      <c r="BF986"/>
      <c r="BG986"/>
      <c r="BH986"/>
      <c r="BI986"/>
      <c r="BJ986"/>
      <c r="BK986"/>
      <c r="BL986"/>
      <c r="BM986"/>
      <c r="BN986"/>
      <c r="BO986"/>
      <c r="BP986"/>
      <c r="BQ986"/>
      <c r="BR986"/>
      <c r="BS986"/>
      <c r="BT986"/>
      <c r="BU986"/>
      <c r="BV986"/>
      <c r="BW986"/>
      <c r="BX986"/>
      <c r="BY986"/>
      <c r="BZ986"/>
      <c r="CA986"/>
      <c r="CB986"/>
      <c r="CC986"/>
      <c r="CD986"/>
      <c r="CE986"/>
      <c r="CF986"/>
      <c r="CG986"/>
      <c r="CH986"/>
      <c r="CI986"/>
      <c r="CJ986"/>
      <c r="CK986"/>
      <c r="CL986"/>
      <c r="CM986"/>
      <c r="CN986"/>
      <c r="CO986"/>
      <c r="CP986"/>
      <c r="CQ986"/>
      <c r="CR986"/>
      <c r="CS986"/>
      <c r="CT986"/>
      <c r="CU986"/>
      <c r="CV986"/>
      <c r="CW986"/>
      <c r="CX986"/>
      <c r="CY986"/>
      <c r="CZ986"/>
      <c r="DA986"/>
      <c r="DB986"/>
      <c r="DC986"/>
      <c r="DD986"/>
      <c r="DE986"/>
      <c r="DF986"/>
      <c r="DG986"/>
      <c r="DH986"/>
      <c r="DI986"/>
      <c r="DJ986"/>
      <c r="DK986"/>
    </row>
    <row r="987" spans="1:115" s="10" customFormat="1" x14ac:dyDescent="0.25">
      <c r="A987"/>
      <c r="C987"/>
      <c r="D987"/>
      <c r="E987" s="8"/>
      <c r="F987"/>
      <c r="G987"/>
      <c r="H987" s="62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  <c r="BF987"/>
      <c r="BG987"/>
      <c r="BH987"/>
      <c r="BI987"/>
      <c r="BJ987"/>
      <c r="BK987"/>
      <c r="BL987"/>
      <c r="BM987"/>
      <c r="BN987"/>
      <c r="BO987"/>
      <c r="BP987"/>
      <c r="BQ987"/>
      <c r="BR987"/>
      <c r="BS987"/>
      <c r="BT987"/>
      <c r="BU987"/>
      <c r="BV987"/>
      <c r="BW987"/>
      <c r="BX987"/>
      <c r="BY987"/>
      <c r="BZ987"/>
      <c r="CA987"/>
      <c r="CB987"/>
      <c r="CC987"/>
      <c r="CD987"/>
      <c r="CE987"/>
      <c r="CF987"/>
      <c r="CG987"/>
      <c r="CH987"/>
      <c r="CI987"/>
      <c r="CJ987"/>
      <c r="CK987"/>
      <c r="CL987"/>
      <c r="CM987"/>
      <c r="CN987"/>
      <c r="CO987"/>
      <c r="CP987"/>
      <c r="CQ987"/>
      <c r="CR987"/>
      <c r="CS987"/>
      <c r="CT987"/>
      <c r="CU987"/>
      <c r="CV987"/>
      <c r="CW987"/>
      <c r="CX987"/>
      <c r="CY987"/>
      <c r="CZ987"/>
      <c r="DA987"/>
      <c r="DB987"/>
      <c r="DC987"/>
      <c r="DD987"/>
      <c r="DE987"/>
      <c r="DF987"/>
      <c r="DG987"/>
      <c r="DH987"/>
      <c r="DI987"/>
      <c r="DJ987"/>
      <c r="DK987"/>
    </row>
    <row r="988" spans="1:115" s="10" customFormat="1" x14ac:dyDescent="0.25">
      <c r="A988"/>
      <c r="C988"/>
      <c r="D988"/>
      <c r="E988" s="8"/>
      <c r="F988"/>
      <c r="G988"/>
      <c r="H988" s="62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  <c r="BF988"/>
      <c r="BG988"/>
      <c r="BH988"/>
      <c r="BI988"/>
      <c r="BJ988"/>
      <c r="BK988"/>
      <c r="BL988"/>
      <c r="BM988"/>
      <c r="BN988"/>
      <c r="BO988"/>
      <c r="BP988"/>
      <c r="BQ988"/>
      <c r="BR988"/>
      <c r="BS988"/>
      <c r="BT988"/>
      <c r="BU988"/>
      <c r="BV988"/>
      <c r="BW988"/>
      <c r="BX988"/>
      <c r="BY988"/>
      <c r="BZ988"/>
      <c r="CA988"/>
      <c r="CB988"/>
      <c r="CC988"/>
      <c r="CD988"/>
      <c r="CE988"/>
      <c r="CF988"/>
      <c r="CG988"/>
      <c r="CH988"/>
      <c r="CI988"/>
      <c r="CJ988"/>
      <c r="CK988"/>
      <c r="CL988"/>
      <c r="CM988"/>
      <c r="CN988"/>
      <c r="CO988"/>
      <c r="CP988"/>
      <c r="CQ988"/>
      <c r="CR988"/>
      <c r="CS988"/>
      <c r="CT988"/>
      <c r="CU988"/>
      <c r="CV988"/>
      <c r="CW988"/>
      <c r="CX988"/>
      <c r="CY988"/>
      <c r="CZ988"/>
      <c r="DA988"/>
      <c r="DB988"/>
      <c r="DC988"/>
      <c r="DD988"/>
      <c r="DE988"/>
      <c r="DF988"/>
      <c r="DG988"/>
      <c r="DH988"/>
      <c r="DI988"/>
      <c r="DJ988"/>
      <c r="DK988"/>
    </row>
    <row r="989" spans="1:115" s="10" customFormat="1" x14ac:dyDescent="0.25">
      <c r="A989"/>
      <c r="C989"/>
      <c r="D989"/>
      <c r="E989" s="8"/>
      <c r="F989"/>
      <c r="G989"/>
      <c r="H989" s="62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  <c r="AV989"/>
      <c r="AW989"/>
      <c r="AX989"/>
      <c r="AY989"/>
      <c r="AZ989"/>
      <c r="BA989"/>
      <c r="BB989"/>
      <c r="BC989"/>
      <c r="BD989"/>
      <c r="BE989"/>
      <c r="BF989"/>
      <c r="BG989"/>
      <c r="BH989"/>
      <c r="BI989"/>
      <c r="BJ989"/>
      <c r="BK989"/>
      <c r="BL989"/>
      <c r="BM989"/>
      <c r="BN989"/>
      <c r="BO989"/>
      <c r="BP989"/>
      <c r="BQ989"/>
      <c r="BR989"/>
      <c r="BS989"/>
      <c r="BT989"/>
      <c r="BU989"/>
      <c r="BV989"/>
      <c r="BW989"/>
      <c r="BX989"/>
      <c r="BY989"/>
      <c r="BZ989"/>
      <c r="CA989"/>
      <c r="CB989"/>
      <c r="CC989"/>
      <c r="CD989"/>
      <c r="CE989"/>
      <c r="CF989"/>
      <c r="CG989"/>
      <c r="CH989"/>
      <c r="CI989"/>
      <c r="CJ989"/>
      <c r="CK989"/>
      <c r="CL989"/>
      <c r="CM989"/>
      <c r="CN989"/>
      <c r="CO989"/>
      <c r="CP989"/>
      <c r="CQ989"/>
      <c r="CR989"/>
      <c r="CS989"/>
      <c r="CT989"/>
      <c r="CU989"/>
      <c r="CV989"/>
      <c r="CW989"/>
      <c r="CX989"/>
      <c r="CY989"/>
      <c r="CZ989"/>
      <c r="DA989"/>
      <c r="DB989"/>
      <c r="DC989"/>
      <c r="DD989"/>
      <c r="DE989"/>
      <c r="DF989"/>
      <c r="DG989"/>
      <c r="DH989"/>
      <c r="DI989"/>
      <c r="DJ989"/>
      <c r="DK989"/>
    </row>
    <row r="990" spans="1:115" s="10" customFormat="1" x14ac:dyDescent="0.25">
      <c r="A990"/>
      <c r="C990"/>
      <c r="D990"/>
      <c r="E990" s="8"/>
      <c r="F990"/>
      <c r="G990"/>
      <c r="H990" s="62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  <c r="AV990"/>
      <c r="AW990"/>
      <c r="AX990"/>
      <c r="AY990"/>
      <c r="AZ990"/>
      <c r="BA990"/>
      <c r="BB990"/>
      <c r="BC990"/>
      <c r="BD990"/>
      <c r="BE990"/>
      <c r="BF990"/>
      <c r="BG990"/>
      <c r="BH990"/>
      <c r="BI990"/>
      <c r="BJ990"/>
      <c r="BK990"/>
      <c r="BL990"/>
      <c r="BM990"/>
      <c r="BN990"/>
      <c r="BO990"/>
      <c r="BP990"/>
      <c r="BQ990"/>
      <c r="BR990"/>
      <c r="BS990"/>
      <c r="BT990"/>
      <c r="BU990"/>
      <c r="BV990"/>
      <c r="BW990"/>
      <c r="BX990"/>
      <c r="BY990"/>
      <c r="BZ990"/>
      <c r="CA990"/>
      <c r="CB990"/>
      <c r="CC990"/>
      <c r="CD990"/>
      <c r="CE990"/>
      <c r="CF990"/>
      <c r="CG990"/>
      <c r="CH990"/>
      <c r="CI990"/>
      <c r="CJ990"/>
      <c r="CK990"/>
      <c r="CL990"/>
      <c r="CM990"/>
      <c r="CN990"/>
      <c r="CO990"/>
      <c r="CP990"/>
      <c r="CQ990"/>
      <c r="CR990"/>
      <c r="CS990"/>
      <c r="CT990"/>
      <c r="CU990"/>
      <c r="CV990"/>
      <c r="CW990"/>
      <c r="CX990"/>
      <c r="CY990"/>
      <c r="CZ990"/>
      <c r="DA990"/>
      <c r="DB990"/>
      <c r="DC990"/>
      <c r="DD990"/>
      <c r="DE990"/>
      <c r="DF990"/>
      <c r="DG990"/>
      <c r="DH990"/>
      <c r="DI990"/>
      <c r="DJ990"/>
      <c r="DK990"/>
    </row>
    <row r="991" spans="1:115" s="10" customFormat="1" x14ac:dyDescent="0.25">
      <c r="A991"/>
      <c r="C991"/>
      <c r="D991"/>
      <c r="E991" s="8"/>
      <c r="F991"/>
      <c r="G991"/>
      <c r="H991" s="62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  <c r="AV991"/>
      <c r="AW991"/>
      <c r="AX991"/>
      <c r="AY991"/>
      <c r="AZ991"/>
      <c r="BA991"/>
      <c r="BB991"/>
      <c r="BC991"/>
      <c r="BD991"/>
      <c r="BE991"/>
      <c r="BF991"/>
      <c r="BG991"/>
      <c r="BH991"/>
      <c r="BI991"/>
      <c r="BJ991"/>
      <c r="BK991"/>
      <c r="BL991"/>
      <c r="BM991"/>
      <c r="BN991"/>
      <c r="BO991"/>
      <c r="BP991"/>
      <c r="BQ991"/>
      <c r="BR991"/>
      <c r="BS991"/>
      <c r="BT991"/>
      <c r="BU991"/>
      <c r="BV991"/>
      <c r="BW991"/>
      <c r="BX991"/>
      <c r="BY991"/>
      <c r="BZ991"/>
      <c r="CA991"/>
      <c r="CB991"/>
      <c r="CC991"/>
      <c r="CD991"/>
      <c r="CE991"/>
      <c r="CF991"/>
      <c r="CG991"/>
      <c r="CH991"/>
      <c r="CI991"/>
      <c r="CJ991"/>
      <c r="CK991"/>
      <c r="CL991"/>
      <c r="CM991"/>
      <c r="CN991"/>
      <c r="CO991"/>
      <c r="CP991"/>
      <c r="CQ991"/>
      <c r="CR991"/>
      <c r="CS991"/>
      <c r="CT991"/>
      <c r="CU991"/>
      <c r="CV991"/>
      <c r="CW991"/>
      <c r="CX991"/>
      <c r="CY991"/>
      <c r="CZ991"/>
      <c r="DA991"/>
      <c r="DB991"/>
      <c r="DC991"/>
      <c r="DD991"/>
      <c r="DE991"/>
      <c r="DF991"/>
      <c r="DG991"/>
      <c r="DH991"/>
      <c r="DI991"/>
      <c r="DJ991"/>
      <c r="DK991"/>
    </row>
    <row r="992" spans="1:115" s="10" customFormat="1" x14ac:dyDescent="0.25">
      <c r="A992"/>
      <c r="C992"/>
      <c r="D992"/>
      <c r="E992" s="8"/>
      <c r="F992"/>
      <c r="G992"/>
      <c r="H992" s="6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  <c r="BF992"/>
      <c r="BG992"/>
      <c r="BH992"/>
      <c r="BI992"/>
      <c r="BJ992"/>
      <c r="BK992"/>
      <c r="BL992"/>
      <c r="BM992"/>
      <c r="BN992"/>
      <c r="BO992"/>
      <c r="BP992"/>
      <c r="BQ992"/>
      <c r="BR992"/>
      <c r="BS992"/>
      <c r="BT992"/>
      <c r="BU992"/>
      <c r="BV992"/>
      <c r="BW992"/>
      <c r="BX992"/>
      <c r="BY992"/>
      <c r="BZ992"/>
      <c r="CA992"/>
      <c r="CB992"/>
      <c r="CC992"/>
      <c r="CD992"/>
      <c r="CE992"/>
      <c r="CF992"/>
      <c r="CG992"/>
      <c r="CH992"/>
      <c r="CI992"/>
      <c r="CJ992"/>
      <c r="CK992"/>
      <c r="CL992"/>
      <c r="CM992"/>
      <c r="CN992"/>
      <c r="CO992"/>
      <c r="CP992"/>
      <c r="CQ992"/>
      <c r="CR992"/>
      <c r="CS992"/>
      <c r="CT992"/>
      <c r="CU992"/>
      <c r="CV992"/>
      <c r="CW992"/>
      <c r="CX992"/>
      <c r="CY992"/>
      <c r="CZ992"/>
      <c r="DA992"/>
      <c r="DB992"/>
      <c r="DC992"/>
      <c r="DD992"/>
      <c r="DE992"/>
      <c r="DF992"/>
      <c r="DG992"/>
      <c r="DH992"/>
      <c r="DI992"/>
      <c r="DJ992"/>
      <c r="DK992"/>
    </row>
    <row r="993" spans="1:115" s="10" customFormat="1" x14ac:dyDescent="0.25">
      <c r="A993"/>
      <c r="C993"/>
      <c r="D993"/>
      <c r="E993" s="8"/>
      <c r="F993"/>
      <c r="G993"/>
      <c r="H993" s="62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  <c r="AV993"/>
      <c r="AW993"/>
      <c r="AX993"/>
      <c r="AY993"/>
      <c r="AZ993"/>
      <c r="BA993"/>
      <c r="BB993"/>
      <c r="BC993"/>
      <c r="BD993"/>
      <c r="BE993"/>
      <c r="BF993"/>
      <c r="BG993"/>
      <c r="BH993"/>
      <c r="BI993"/>
      <c r="BJ993"/>
      <c r="BK993"/>
      <c r="BL993"/>
      <c r="BM993"/>
      <c r="BN993"/>
      <c r="BO993"/>
      <c r="BP993"/>
      <c r="BQ993"/>
      <c r="BR993"/>
      <c r="BS993"/>
      <c r="BT993"/>
      <c r="BU993"/>
      <c r="BV993"/>
      <c r="BW993"/>
      <c r="BX993"/>
      <c r="BY993"/>
      <c r="BZ993"/>
      <c r="CA993"/>
      <c r="CB993"/>
      <c r="CC993"/>
      <c r="CD993"/>
      <c r="CE993"/>
      <c r="CF993"/>
      <c r="CG993"/>
      <c r="CH993"/>
      <c r="CI993"/>
      <c r="CJ993"/>
      <c r="CK993"/>
      <c r="CL993"/>
      <c r="CM993"/>
      <c r="CN993"/>
      <c r="CO993"/>
      <c r="CP993"/>
      <c r="CQ993"/>
      <c r="CR993"/>
      <c r="CS993"/>
      <c r="CT993"/>
      <c r="CU993"/>
      <c r="CV993"/>
      <c r="CW993"/>
      <c r="CX993"/>
      <c r="CY993"/>
      <c r="CZ993"/>
      <c r="DA993"/>
      <c r="DB993"/>
      <c r="DC993"/>
      <c r="DD993"/>
      <c r="DE993"/>
      <c r="DF993"/>
      <c r="DG993"/>
      <c r="DH993"/>
      <c r="DI993"/>
      <c r="DJ993"/>
      <c r="DK993"/>
    </row>
    <row r="994" spans="1:115" s="10" customFormat="1" x14ac:dyDescent="0.25">
      <c r="A994"/>
      <c r="C994"/>
      <c r="D994"/>
      <c r="E994" s="8"/>
      <c r="F994"/>
      <c r="G994"/>
      <c r="H994" s="62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  <c r="AV994"/>
      <c r="AW994"/>
      <c r="AX994"/>
      <c r="AY994"/>
      <c r="AZ994"/>
      <c r="BA994"/>
      <c r="BB994"/>
      <c r="BC994"/>
      <c r="BD994"/>
      <c r="BE994"/>
      <c r="BF994"/>
      <c r="BG994"/>
      <c r="BH994"/>
      <c r="BI994"/>
      <c r="BJ994"/>
      <c r="BK994"/>
      <c r="BL994"/>
      <c r="BM994"/>
      <c r="BN994"/>
      <c r="BO994"/>
      <c r="BP994"/>
      <c r="BQ994"/>
      <c r="BR994"/>
      <c r="BS994"/>
      <c r="BT994"/>
      <c r="BU994"/>
      <c r="BV994"/>
      <c r="BW994"/>
      <c r="BX994"/>
      <c r="BY994"/>
      <c r="BZ994"/>
      <c r="CA994"/>
      <c r="CB994"/>
      <c r="CC994"/>
      <c r="CD994"/>
      <c r="CE994"/>
      <c r="CF994"/>
      <c r="CG994"/>
      <c r="CH994"/>
      <c r="CI994"/>
      <c r="CJ994"/>
      <c r="CK994"/>
      <c r="CL994"/>
      <c r="CM994"/>
      <c r="CN994"/>
      <c r="CO994"/>
      <c r="CP994"/>
      <c r="CQ994"/>
      <c r="CR994"/>
      <c r="CS994"/>
      <c r="CT994"/>
      <c r="CU994"/>
      <c r="CV994"/>
      <c r="CW994"/>
      <c r="CX994"/>
      <c r="CY994"/>
      <c r="CZ994"/>
      <c r="DA994"/>
      <c r="DB994"/>
      <c r="DC994"/>
      <c r="DD994"/>
      <c r="DE994"/>
      <c r="DF994"/>
      <c r="DG994"/>
      <c r="DH994"/>
      <c r="DI994"/>
      <c r="DJ994"/>
      <c r="DK994"/>
    </row>
    <row r="995" spans="1:115" s="10" customFormat="1" x14ac:dyDescent="0.25">
      <c r="A995"/>
      <c r="C995"/>
      <c r="D995"/>
      <c r="E995" s="8"/>
      <c r="F995"/>
      <c r="G995"/>
      <c r="H995" s="62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  <c r="AV995"/>
      <c r="AW995"/>
      <c r="AX995"/>
      <c r="AY995"/>
      <c r="AZ995"/>
      <c r="BA995"/>
      <c r="BB995"/>
      <c r="BC995"/>
      <c r="BD995"/>
      <c r="BE995"/>
      <c r="BF995"/>
      <c r="BG995"/>
      <c r="BH995"/>
      <c r="BI995"/>
      <c r="BJ995"/>
      <c r="BK995"/>
      <c r="BL995"/>
      <c r="BM995"/>
      <c r="BN995"/>
      <c r="BO995"/>
      <c r="BP995"/>
      <c r="BQ995"/>
      <c r="BR995"/>
      <c r="BS995"/>
      <c r="BT995"/>
      <c r="BU995"/>
      <c r="BV995"/>
      <c r="BW995"/>
      <c r="BX995"/>
      <c r="BY995"/>
      <c r="BZ995"/>
      <c r="CA995"/>
      <c r="CB995"/>
      <c r="CC995"/>
      <c r="CD995"/>
      <c r="CE995"/>
      <c r="CF995"/>
      <c r="CG995"/>
      <c r="CH995"/>
      <c r="CI995"/>
      <c r="CJ995"/>
      <c r="CK995"/>
      <c r="CL995"/>
      <c r="CM995"/>
      <c r="CN995"/>
      <c r="CO995"/>
      <c r="CP995"/>
      <c r="CQ995"/>
      <c r="CR995"/>
      <c r="CS995"/>
      <c r="CT995"/>
      <c r="CU995"/>
      <c r="CV995"/>
      <c r="CW995"/>
      <c r="CX995"/>
      <c r="CY995"/>
      <c r="CZ995"/>
      <c r="DA995"/>
      <c r="DB995"/>
      <c r="DC995"/>
      <c r="DD995"/>
      <c r="DE995"/>
      <c r="DF995"/>
      <c r="DG995"/>
      <c r="DH995"/>
      <c r="DI995"/>
      <c r="DJ995"/>
      <c r="DK995"/>
    </row>
    <row r="996" spans="1:115" s="10" customFormat="1" x14ac:dyDescent="0.25">
      <c r="A996"/>
      <c r="C996"/>
      <c r="D996"/>
      <c r="E996" s="8"/>
      <c r="F996"/>
      <c r="G996"/>
      <c r="H996" s="62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  <c r="AV996"/>
      <c r="AW996"/>
      <c r="AX996"/>
      <c r="AY996"/>
      <c r="AZ996"/>
      <c r="BA996"/>
      <c r="BB996"/>
      <c r="BC996"/>
      <c r="BD996"/>
      <c r="BE996"/>
      <c r="BF996"/>
      <c r="BG996"/>
      <c r="BH996"/>
      <c r="BI996"/>
      <c r="BJ996"/>
      <c r="BK996"/>
      <c r="BL996"/>
      <c r="BM996"/>
      <c r="BN996"/>
      <c r="BO996"/>
      <c r="BP996"/>
      <c r="BQ996"/>
      <c r="BR996"/>
      <c r="BS996"/>
      <c r="BT996"/>
      <c r="BU996"/>
      <c r="BV996"/>
      <c r="BW996"/>
      <c r="BX996"/>
      <c r="BY996"/>
      <c r="BZ996"/>
      <c r="CA996"/>
      <c r="CB996"/>
      <c r="CC996"/>
      <c r="CD996"/>
      <c r="CE996"/>
      <c r="CF996"/>
      <c r="CG996"/>
      <c r="CH996"/>
      <c r="CI996"/>
      <c r="CJ996"/>
      <c r="CK996"/>
      <c r="CL996"/>
      <c r="CM996"/>
      <c r="CN996"/>
      <c r="CO996"/>
      <c r="CP996"/>
      <c r="CQ996"/>
      <c r="CR996"/>
      <c r="CS996"/>
      <c r="CT996"/>
      <c r="CU996"/>
      <c r="CV996"/>
      <c r="CW996"/>
      <c r="CX996"/>
      <c r="CY996"/>
      <c r="CZ996"/>
      <c r="DA996"/>
      <c r="DB996"/>
      <c r="DC996"/>
      <c r="DD996"/>
      <c r="DE996"/>
      <c r="DF996"/>
      <c r="DG996"/>
      <c r="DH996"/>
      <c r="DI996"/>
      <c r="DJ996"/>
      <c r="DK996"/>
    </row>
    <row r="997" spans="1:115" s="10" customFormat="1" x14ac:dyDescent="0.25">
      <c r="A997"/>
      <c r="C997"/>
      <c r="D997"/>
      <c r="E997" s="8"/>
      <c r="F997"/>
      <c r="G997"/>
      <c r="H997" s="62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  <c r="AV997"/>
      <c r="AW997"/>
      <c r="AX997"/>
      <c r="AY997"/>
      <c r="AZ997"/>
      <c r="BA997"/>
      <c r="BB997"/>
      <c r="BC997"/>
      <c r="BD997"/>
      <c r="BE997"/>
      <c r="BF997"/>
      <c r="BG997"/>
      <c r="BH997"/>
      <c r="BI997"/>
      <c r="BJ997"/>
      <c r="BK997"/>
      <c r="BL997"/>
      <c r="BM997"/>
      <c r="BN997"/>
      <c r="BO997"/>
      <c r="BP997"/>
      <c r="BQ997"/>
      <c r="BR997"/>
      <c r="BS997"/>
      <c r="BT997"/>
      <c r="BU997"/>
      <c r="BV997"/>
      <c r="BW997"/>
      <c r="BX997"/>
      <c r="BY997"/>
      <c r="BZ997"/>
      <c r="CA997"/>
      <c r="CB997"/>
      <c r="CC997"/>
      <c r="CD997"/>
      <c r="CE997"/>
      <c r="CF997"/>
      <c r="CG997"/>
      <c r="CH997"/>
      <c r="CI997"/>
      <c r="CJ997"/>
      <c r="CK997"/>
      <c r="CL997"/>
      <c r="CM997"/>
      <c r="CN997"/>
      <c r="CO997"/>
      <c r="CP997"/>
      <c r="CQ997"/>
      <c r="CR997"/>
      <c r="CS997"/>
      <c r="CT997"/>
      <c r="CU997"/>
      <c r="CV997"/>
      <c r="CW997"/>
      <c r="CX997"/>
      <c r="CY997"/>
      <c r="CZ997"/>
      <c r="DA997"/>
      <c r="DB997"/>
      <c r="DC997"/>
      <c r="DD997"/>
      <c r="DE997"/>
      <c r="DF997"/>
      <c r="DG997"/>
      <c r="DH997"/>
      <c r="DI997"/>
      <c r="DJ997"/>
      <c r="DK997"/>
    </row>
    <row r="998" spans="1:115" s="10" customFormat="1" x14ac:dyDescent="0.25">
      <c r="A998"/>
      <c r="C998"/>
      <c r="D998"/>
      <c r="E998" s="8"/>
      <c r="F998"/>
      <c r="G998"/>
      <c r="H998" s="62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  <c r="AV998"/>
      <c r="AW998"/>
      <c r="AX998"/>
      <c r="AY998"/>
      <c r="AZ998"/>
      <c r="BA998"/>
      <c r="BB998"/>
      <c r="BC998"/>
      <c r="BD998"/>
      <c r="BE998"/>
      <c r="BF998"/>
      <c r="BG998"/>
      <c r="BH998"/>
      <c r="BI998"/>
      <c r="BJ998"/>
      <c r="BK998"/>
      <c r="BL998"/>
      <c r="BM998"/>
      <c r="BN998"/>
      <c r="BO998"/>
      <c r="BP998"/>
      <c r="BQ998"/>
      <c r="BR998"/>
      <c r="BS998"/>
      <c r="BT998"/>
      <c r="BU998"/>
      <c r="BV998"/>
      <c r="BW998"/>
      <c r="BX998"/>
      <c r="BY998"/>
      <c r="BZ998"/>
      <c r="CA998"/>
      <c r="CB998"/>
      <c r="CC998"/>
      <c r="CD998"/>
      <c r="CE998"/>
      <c r="CF998"/>
      <c r="CG998"/>
      <c r="CH998"/>
      <c r="CI998"/>
      <c r="CJ998"/>
      <c r="CK998"/>
      <c r="CL998"/>
      <c r="CM998"/>
      <c r="CN998"/>
      <c r="CO998"/>
      <c r="CP998"/>
      <c r="CQ998"/>
      <c r="CR998"/>
      <c r="CS998"/>
      <c r="CT998"/>
      <c r="CU998"/>
      <c r="CV998"/>
      <c r="CW998"/>
      <c r="CX998"/>
      <c r="CY998"/>
      <c r="CZ998"/>
      <c r="DA998"/>
      <c r="DB998"/>
      <c r="DC998"/>
      <c r="DD998"/>
      <c r="DE998"/>
      <c r="DF998"/>
      <c r="DG998"/>
      <c r="DH998"/>
      <c r="DI998"/>
      <c r="DJ998"/>
      <c r="DK998"/>
    </row>
    <row r="999" spans="1:115" s="10" customFormat="1" x14ac:dyDescent="0.25">
      <c r="A999"/>
      <c r="C999"/>
      <c r="D999"/>
      <c r="E999" s="8"/>
      <c r="F999"/>
      <c r="G999"/>
      <c r="H999" s="62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  <c r="AV999"/>
      <c r="AW999"/>
      <c r="AX999"/>
      <c r="AY999"/>
      <c r="AZ999"/>
      <c r="BA999"/>
      <c r="BB999"/>
      <c r="BC999"/>
      <c r="BD999"/>
      <c r="BE999"/>
      <c r="BF999"/>
      <c r="BG999"/>
      <c r="BH999"/>
      <c r="BI999"/>
      <c r="BJ999"/>
      <c r="BK999"/>
      <c r="BL999"/>
      <c r="BM999"/>
      <c r="BN999"/>
      <c r="BO999"/>
      <c r="BP999"/>
      <c r="BQ999"/>
      <c r="BR999"/>
      <c r="BS999"/>
      <c r="BT999"/>
      <c r="BU999"/>
      <c r="BV999"/>
      <c r="BW999"/>
      <c r="BX999"/>
      <c r="BY999"/>
      <c r="BZ999"/>
      <c r="CA999"/>
      <c r="CB999"/>
      <c r="CC999"/>
      <c r="CD999"/>
      <c r="CE999"/>
      <c r="CF999"/>
      <c r="CG999"/>
      <c r="CH999"/>
      <c r="CI999"/>
      <c r="CJ999"/>
      <c r="CK999"/>
      <c r="CL999"/>
      <c r="CM999"/>
      <c r="CN999"/>
      <c r="CO999"/>
      <c r="CP999"/>
      <c r="CQ999"/>
      <c r="CR999"/>
      <c r="CS999"/>
      <c r="CT999"/>
      <c r="CU999"/>
      <c r="CV999"/>
      <c r="CW999"/>
      <c r="CX999"/>
      <c r="CY999"/>
      <c r="CZ999"/>
      <c r="DA999"/>
      <c r="DB999"/>
      <c r="DC999"/>
      <c r="DD999"/>
      <c r="DE999"/>
      <c r="DF999"/>
      <c r="DG999"/>
      <c r="DH999"/>
      <c r="DI999"/>
      <c r="DJ999"/>
      <c r="DK999"/>
    </row>
    <row r="1000" spans="1:115" s="10" customFormat="1" x14ac:dyDescent="0.25">
      <c r="A1000"/>
      <c r="C1000"/>
      <c r="D1000"/>
      <c r="E1000" s="8"/>
      <c r="F1000"/>
      <c r="G1000"/>
      <c r="H1000" s="62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  <c r="AV1000"/>
      <c r="AW1000"/>
      <c r="AX1000"/>
      <c r="AY1000"/>
      <c r="AZ1000"/>
      <c r="BA1000"/>
      <c r="BB1000"/>
      <c r="BC1000"/>
      <c r="BD1000"/>
      <c r="BE1000"/>
      <c r="BF1000"/>
      <c r="BG1000"/>
      <c r="BH1000"/>
      <c r="BI1000"/>
      <c r="BJ1000"/>
      <c r="BK1000"/>
      <c r="BL1000"/>
      <c r="BM1000"/>
      <c r="BN1000"/>
      <c r="BO1000"/>
      <c r="BP1000"/>
      <c r="BQ1000"/>
      <c r="BR1000"/>
      <c r="BS1000"/>
      <c r="BT1000"/>
      <c r="BU1000"/>
      <c r="BV1000"/>
      <c r="BW1000"/>
      <c r="BX1000"/>
      <c r="BY1000"/>
      <c r="BZ1000"/>
      <c r="CA1000"/>
      <c r="CB1000"/>
      <c r="CC1000"/>
      <c r="CD1000"/>
      <c r="CE1000"/>
      <c r="CF1000"/>
      <c r="CG1000"/>
      <c r="CH1000"/>
      <c r="CI1000"/>
      <c r="CJ1000"/>
      <c r="CK1000"/>
      <c r="CL1000"/>
      <c r="CM1000"/>
      <c r="CN1000"/>
      <c r="CO1000"/>
      <c r="CP1000"/>
      <c r="CQ1000"/>
      <c r="CR1000"/>
      <c r="CS1000"/>
      <c r="CT1000"/>
      <c r="CU1000"/>
      <c r="CV1000"/>
      <c r="CW1000"/>
      <c r="CX1000"/>
      <c r="CY1000"/>
      <c r="CZ1000"/>
      <c r="DA1000"/>
      <c r="DB1000"/>
      <c r="DC1000"/>
      <c r="DD1000"/>
      <c r="DE1000"/>
      <c r="DF1000"/>
      <c r="DG1000"/>
      <c r="DH1000"/>
      <c r="DI1000"/>
      <c r="DJ1000"/>
      <c r="DK1000"/>
    </row>
    <row r="1001" spans="1:115" s="10" customFormat="1" x14ac:dyDescent="0.25">
      <c r="A1001"/>
      <c r="C1001"/>
      <c r="D1001"/>
      <c r="E1001" s="8"/>
      <c r="F1001"/>
      <c r="G1001"/>
      <c r="H1001" s="62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  <c r="AV1001"/>
      <c r="AW1001"/>
      <c r="AX1001"/>
      <c r="AY1001"/>
      <c r="AZ1001"/>
      <c r="BA1001"/>
      <c r="BB1001"/>
      <c r="BC1001"/>
      <c r="BD1001"/>
      <c r="BE1001"/>
      <c r="BF1001"/>
      <c r="BG1001"/>
      <c r="BH1001"/>
      <c r="BI1001"/>
      <c r="BJ1001"/>
      <c r="BK1001"/>
      <c r="BL1001"/>
      <c r="BM1001"/>
      <c r="BN1001"/>
      <c r="BO1001"/>
      <c r="BP1001"/>
      <c r="BQ1001"/>
      <c r="BR1001"/>
      <c r="BS1001"/>
      <c r="BT1001"/>
      <c r="BU1001"/>
      <c r="BV1001"/>
      <c r="BW1001"/>
      <c r="BX1001"/>
      <c r="BY1001"/>
      <c r="BZ1001"/>
      <c r="CA1001"/>
      <c r="CB1001"/>
      <c r="CC1001"/>
      <c r="CD1001"/>
      <c r="CE1001"/>
      <c r="CF1001"/>
      <c r="CG1001"/>
      <c r="CH1001"/>
      <c r="CI1001"/>
      <c r="CJ1001"/>
      <c r="CK1001"/>
      <c r="CL1001"/>
      <c r="CM1001"/>
      <c r="CN1001"/>
      <c r="CO1001"/>
      <c r="CP1001"/>
      <c r="CQ1001"/>
      <c r="CR1001"/>
      <c r="CS1001"/>
      <c r="CT1001"/>
      <c r="CU1001"/>
      <c r="CV1001"/>
      <c r="CW1001"/>
      <c r="CX1001"/>
      <c r="CY1001"/>
      <c r="CZ1001"/>
      <c r="DA1001"/>
      <c r="DB1001"/>
      <c r="DC1001"/>
      <c r="DD1001"/>
      <c r="DE1001"/>
      <c r="DF1001"/>
      <c r="DG1001"/>
      <c r="DH1001"/>
      <c r="DI1001"/>
      <c r="DJ1001"/>
      <c r="DK1001"/>
    </row>
    <row r="1002" spans="1:115" s="10" customFormat="1" x14ac:dyDescent="0.25">
      <c r="A1002"/>
      <c r="C1002"/>
      <c r="D1002"/>
      <c r="E1002" s="8"/>
      <c r="F1002"/>
      <c r="G1002"/>
      <c r="H1002" s="6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  <c r="AV1002"/>
      <c r="AW1002"/>
      <c r="AX1002"/>
      <c r="AY1002"/>
      <c r="AZ1002"/>
      <c r="BA1002"/>
      <c r="BB1002"/>
      <c r="BC1002"/>
      <c r="BD1002"/>
      <c r="BE1002"/>
      <c r="BF1002"/>
      <c r="BG1002"/>
      <c r="BH1002"/>
      <c r="BI1002"/>
      <c r="BJ1002"/>
      <c r="BK1002"/>
      <c r="BL1002"/>
      <c r="BM1002"/>
      <c r="BN1002"/>
      <c r="BO1002"/>
      <c r="BP1002"/>
      <c r="BQ1002"/>
      <c r="BR1002"/>
      <c r="BS1002"/>
      <c r="BT1002"/>
      <c r="BU1002"/>
      <c r="BV1002"/>
      <c r="BW1002"/>
      <c r="BX1002"/>
      <c r="BY1002"/>
      <c r="BZ1002"/>
      <c r="CA1002"/>
      <c r="CB1002"/>
      <c r="CC1002"/>
      <c r="CD1002"/>
      <c r="CE1002"/>
      <c r="CF1002"/>
      <c r="CG1002"/>
      <c r="CH1002"/>
      <c r="CI1002"/>
      <c r="CJ1002"/>
      <c r="CK1002"/>
      <c r="CL1002"/>
      <c r="CM1002"/>
      <c r="CN1002"/>
      <c r="CO1002"/>
      <c r="CP1002"/>
      <c r="CQ1002"/>
      <c r="CR1002"/>
      <c r="CS1002"/>
      <c r="CT1002"/>
      <c r="CU1002"/>
      <c r="CV1002"/>
      <c r="CW1002"/>
      <c r="CX1002"/>
      <c r="CY1002"/>
      <c r="CZ1002"/>
      <c r="DA1002"/>
      <c r="DB1002"/>
      <c r="DC1002"/>
      <c r="DD1002"/>
      <c r="DE1002"/>
      <c r="DF1002"/>
      <c r="DG1002"/>
      <c r="DH1002"/>
      <c r="DI1002"/>
      <c r="DJ1002"/>
      <c r="DK1002"/>
    </row>
    <row r="1003" spans="1:115" s="10" customFormat="1" x14ac:dyDescent="0.25">
      <c r="A1003"/>
      <c r="C1003"/>
      <c r="D1003"/>
      <c r="E1003" s="8"/>
      <c r="F1003"/>
      <c r="G1003"/>
      <c r="H1003" s="62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  <c r="AV1003"/>
      <c r="AW1003"/>
      <c r="AX1003"/>
      <c r="AY1003"/>
      <c r="AZ1003"/>
      <c r="BA1003"/>
      <c r="BB1003"/>
      <c r="BC1003"/>
      <c r="BD1003"/>
      <c r="BE1003"/>
      <c r="BF1003"/>
      <c r="BG1003"/>
      <c r="BH1003"/>
      <c r="BI1003"/>
      <c r="BJ1003"/>
      <c r="BK1003"/>
      <c r="BL1003"/>
      <c r="BM1003"/>
      <c r="BN1003"/>
      <c r="BO1003"/>
      <c r="BP1003"/>
      <c r="BQ1003"/>
      <c r="BR1003"/>
      <c r="BS1003"/>
      <c r="BT1003"/>
      <c r="BU1003"/>
      <c r="BV1003"/>
      <c r="BW1003"/>
      <c r="BX1003"/>
      <c r="BY1003"/>
      <c r="BZ1003"/>
      <c r="CA1003"/>
      <c r="CB1003"/>
      <c r="CC1003"/>
      <c r="CD1003"/>
      <c r="CE1003"/>
      <c r="CF1003"/>
      <c r="CG1003"/>
      <c r="CH1003"/>
      <c r="CI1003"/>
      <c r="CJ1003"/>
      <c r="CK1003"/>
      <c r="CL1003"/>
      <c r="CM1003"/>
      <c r="CN1003"/>
      <c r="CO1003"/>
      <c r="CP1003"/>
      <c r="CQ1003"/>
      <c r="CR1003"/>
      <c r="CS1003"/>
      <c r="CT1003"/>
      <c r="CU1003"/>
      <c r="CV1003"/>
      <c r="CW1003"/>
      <c r="CX1003"/>
      <c r="CY1003"/>
      <c r="CZ1003"/>
      <c r="DA1003"/>
      <c r="DB1003"/>
      <c r="DC1003"/>
      <c r="DD1003"/>
      <c r="DE1003"/>
      <c r="DF1003"/>
      <c r="DG1003"/>
      <c r="DH1003"/>
      <c r="DI1003"/>
      <c r="DJ1003"/>
      <c r="DK1003"/>
    </row>
    <row r="1004" spans="1:115" s="10" customFormat="1" x14ac:dyDescent="0.25">
      <c r="A1004"/>
      <c r="C1004"/>
      <c r="D1004"/>
      <c r="E1004" s="8"/>
      <c r="F1004"/>
      <c r="G1004"/>
      <c r="H1004" s="62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  <c r="AV1004"/>
      <c r="AW1004"/>
      <c r="AX1004"/>
      <c r="AY1004"/>
      <c r="AZ1004"/>
      <c r="BA1004"/>
      <c r="BB1004"/>
      <c r="BC1004"/>
      <c r="BD1004"/>
      <c r="BE1004"/>
      <c r="BF1004"/>
      <c r="BG1004"/>
      <c r="BH1004"/>
      <c r="BI1004"/>
      <c r="BJ1004"/>
      <c r="BK1004"/>
      <c r="BL1004"/>
      <c r="BM1004"/>
      <c r="BN1004"/>
      <c r="BO1004"/>
      <c r="BP1004"/>
      <c r="BQ1004"/>
      <c r="BR1004"/>
      <c r="BS1004"/>
      <c r="BT1004"/>
      <c r="BU1004"/>
      <c r="BV1004"/>
      <c r="BW1004"/>
      <c r="BX1004"/>
      <c r="BY1004"/>
      <c r="BZ1004"/>
      <c r="CA1004"/>
      <c r="CB1004"/>
      <c r="CC1004"/>
      <c r="CD1004"/>
      <c r="CE1004"/>
      <c r="CF1004"/>
      <c r="CG1004"/>
      <c r="CH1004"/>
      <c r="CI1004"/>
      <c r="CJ1004"/>
      <c r="CK1004"/>
      <c r="CL1004"/>
      <c r="CM1004"/>
      <c r="CN1004"/>
      <c r="CO1004"/>
      <c r="CP1004"/>
      <c r="CQ1004"/>
      <c r="CR1004"/>
      <c r="CS1004"/>
      <c r="CT1004"/>
      <c r="CU1004"/>
      <c r="CV1004"/>
      <c r="CW1004"/>
      <c r="CX1004"/>
      <c r="CY1004"/>
      <c r="CZ1004"/>
      <c r="DA1004"/>
      <c r="DB1004"/>
      <c r="DC1004"/>
      <c r="DD1004"/>
      <c r="DE1004"/>
      <c r="DF1004"/>
      <c r="DG1004"/>
      <c r="DH1004"/>
      <c r="DI1004"/>
      <c r="DJ1004"/>
      <c r="DK1004"/>
    </row>
    <row r="1005" spans="1:115" s="10" customFormat="1" x14ac:dyDescent="0.25">
      <c r="A1005"/>
      <c r="C1005"/>
      <c r="D1005"/>
      <c r="E1005" s="8"/>
      <c r="F1005"/>
      <c r="G1005"/>
      <c r="H1005" s="62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  <c r="AV1005"/>
      <c r="AW1005"/>
      <c r="AX1005"/>
      <c r="AY1005"/>
      <c r="AZ1005"/>
      <c r="BA1005"/>
      <c r="BB1005"/>
      <c r="BC1005"/>
      <c r="BD1005"/>
      <c r="BE1005"/>
      <c r="BF1005"/>
      <c r="BG1005"/>
      <c r="BH1005"/>
      <c r="BI1005"/>
      <c r="BJ1005"/>
      <c r="BK1005"/>
      <c r="BL1005"/>
      <c r="BM1005"/>
      <c r="BN1005"/>
      <c r="BO1005"/>
      <c r="BP1005"/>
      <c r="BQ1005"/>
      <c r="BR1005"/>
      <c r="BS1005"/>
      <c r="BT1005"/>
      <c r="BU1005"/>
      <c r="BV1005"/>
      <c r="BW1005"/>
      <c r="BX1005"/>
      <c r="BY1005"/>
      <c r="BZ1005"/>
      <c r="CA1005"/>
      <c r="CB1005"/>
      <c r="CC1005"/>
      <c r="CD1005"/>
      <c r="CE1005"/>
      <c r="CF1005"/>
      <c r="CG1005"/>
      <c r="CH1005"/>
      <c r="CI1005"/>
      <c r="CJ1005"/>
      <c r="CK1005"/>
      <c r="CL1005"/>
      <c r="CM1005"/>
      <c r="CN1005"/>
      <c r="CO1005"/>
      <c r="CP1005"/>
      <c r="CQ1005"/>
      <c r="CR1005"/>
      <c r="CS1005"/>
      <c r="CT1005"/>
      <c r="CU1005"/>
      <c r="CV1005"/>
      <c r="CW1005"/>
      <c r="CX1005"/>
      <c r="CY1005"/>
      <c r="CZ1005"/>
      <c r="DA1005"/>
      <c r="DB1005"/>
      <c r="DC1005"/>
      <c r="DD1005"/>
      <c r="DE1005"/>
      <c r="DF1005"/>
      <c r="DG1005"/>
      <c r="DH1005"/>
      <c r="DI1005"/>
      <c r="DJ1005"/>
      <c r="DK1005"/>
    </row>
    <row r="1006" spans="1:115" s="10" customFormat="1" x14ac:dyDescent="0.25">
      <c r="A1006"/>
      <c r="C1006"/>
      <c r="D1006"/>
      <c r="E1006" s="8"/>
      <c r="F1006"/>
      <c r="G1006"/>
      <c r="H1006" s="62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  <c r="AV1006"/>
      <c r="AW1006"/>
      <c r="AX1006"/>
      <c r="AY1006"/>
      <c r="AZ1006"/>
      <c r="BA1006"/>
      <c r="BB1006"/>
      <c r="BC1006"/>
      <c r="BD1006"/>
      <c r="BE1006"/>
      <c r="BF1006"/>
      <c r="BG1006"/>
      <c r="BH1006"/>
      <c r="BI1006"/>
      <c r="BJ1006"/>
      <c r="BK1006"/>
      <c r="BL1006"/>
      <c r="BM1006"/>
      <c r="BN1006"/>
      <c r="BO1006"/>
      <c r="BP1006"/>
      <c r="BQ1006"/>
      <c r="BR1006"/>
      <c r="BS1006"/>
      <c r="BT1006"/>
      <c r="BU1006"/>
      <c r="BV1006"/>
      <c r="BW1006"/>
      <c r="BX1006"/>
      <c r="BY1006"/>
      <c r="BZ1006"/>
      <c r="CA1006"/>
      <c r="CB1006"/>
      <c r="CC1006"/>
      <c r="CD1006"/>
      <c r="CE1006"/>
      <c r="CF1006"/>
      <c r="CG1006"/>
      <c r="CH1006"/>
      <c r="CI1006"/>
      <c r="CJ1006"/>
      <c r="CK1006"/>
      <c r="CL1006"/>
      <c r="CM1006"/>
      <c r="CN1006"/>
      <c r="CO1006"/>
      <c r="CP1006"/>
      <c r="CQ1006"/>
      <c r="CR1006"/>
      <c r="CS1006"/>
      <c r="CT1006"/>
      <c r="CU1006"/>
      <c r="CV1006"/>
      <c r="CW1006"/>
      <c r="CX1006"/>
      <c r="CY1006"/>
      <c r="CZ1006"/>
      <c r="DA1006"/>
      <c r="DB1006"/>
      <c r="DC1006"/>
      <c r="DD1006"/>
      <c r="DE1006"/>
      <c r="DF1006"/>
      <c r="DG1006"/>
      <c r="DH1006"/>
      <c r="DI1006"/>
      <c r="DJ1006"/>
      <c r="DK1006"/>
    </row>
    <row r="1007" spans="1:115" s="10" customFormat="1" x14ac:dyDescent="0.25">
      <c r="A1007"/>
      <c r="C1007"/>
      <c r="D1007"/>
      <c r="E1007" s="8"/>
      <c r="F1007"/>
      <c r="G1007"/>
      <c r="H1007" s="62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  <c r="AV1007"/>
      <c r="AW1007"/>
      <c r="AX1007"/>
      <c r="AY1007"/>
      <c r="AZ1007"/>
      <c r="BA1007"/>
      <c r="BB1007"/>
      <c r="BC1007"/>
      <c r="BD1007"/>
      <c r="BE1007"/>
      <c r="BF1007"/>
      <c r="BG1007"/>
      <c r="BH1007"/>
      <c r="BI1007"/>
      <c r="BJ1007"/>
      <c r="BK1007"/>
      <c r="BL1007"/>
      <c r="BM1007"/>
      <c r="BN1007"/>
      <c r="BO1007"/>
      <c r="BP1007"/>
      <c r="BQ1007"/>
      <c r="BR1007"/>
      <c r="BS1007"/>
      <c r="BT1007"/>
      <c r="BU1007"/>
      <c r="BV1007"/>
      <c r="BW1007"/>
      <c r="BX1007"/>
      <c r="BY1007"/>
      <c r="BZ1007"/>
      <c r="CA1007"/>
      <c r="CB1007"/>
      <c r="CC1007"/>
      <c r="CD1007"/>
      <c r="CE1007"/>
      <c r="CF1007"/>
      <c r="CG1007"/>
      <c r="CH1007"/>
      <c r="CI1007"/>
      <c r="CJ1007"/>
      <c r="CK1007"/>
      <c r="CL1007"/>
      <c r="CM1007"/>
      <c r="CN1007"/>
      <c r="CO1007"/>
      <c r="CP1007"/>
      <c r="CQ1007"/>
      <c r="CR1007"/>
      <c r="CS1007"/>
      <c r="CT1007"/>
      <c r="CU1007"/>
      <c r="CV1007"/>
      <c r="CW1007"/>
      <c r="CX1007"/>
      <c r="CY1007"/>
      <c r="CZ1007"/>
      <c r="DA1007"/>
      <c r="DB1007"/>
      <c r="DC1007"/>
      <c r="DD1007"/>
      <c r="DE1007"/>
      <c r="DF1007"/>
      <c r="DG1007"/>
      <c r="DH1007"/>
      <c r="DI1007"/>
      <c r="DJ1007"/>
      <c r="DK1007"/>
    </row>
    <row r="1008" spans="1:115" s="10" customFormat="1" x14ac:dyDescent="0.25">
      <c r="A1008"/>
      <c r="C1008"/>
      <c r="D1008"/>
      <c r="E1008" s="8"/>
      <c r="F1008"/>
      <c r="G1008"/>
      <c r="H1008" s="62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  <c r="AV1008"/>
      <c r="AW1008"/>
      <c r="AX1008"/>
      <c r="AY1008"/>
      <c r="AZ1008"/>
      <c r="BA1008"/>
      <c r="BB1008"/>
      <c r="BC1008"/>
      <c r="BD1008"/>
      <c r="BE1008"/>
      <c r="BF1008"/>
      <c r="BG1008"/>
      <c r="BH1008"/>
      <c r="BI1008"/>
      <c r="BJ1008"/>
      <c r="BK1008"/>
      <c r="BL1008"/>
      <c r="BM1008"/>
      <c r="BN1008"/>
      <c r="BO1008"/>
      <c r="BP1008"/>
      <c r="BQ1008"/>
      <c r="BR1008"/>
      <c r="BS1008"/>
      <c r="BT1008"/>
      <c r="BU1008"/>
      <c r="BV1008"/>
      <c r="BW1008"/>
      <c r="BX1008"/>
      <c r="BY1008"/>
      <c r="BZ1008"/>
      <c r="CA1008"/>
      <c r="CB1008"/>
      <c r="CC1008"/>
      <c r="CD1008"/>
      <c r="CE1008"/>
      <c r="CF1008"/>
      <c r="CG1008"/>
      <c r="CH1008"/>
      <c r="CI1008"/>
      <c r="CJ1008"/>
      <c r="CK1008"/>
      <c r="CL1008"/>
      <c r="CM1008"/>
      <c r="CN1008"/>
      <c r="CO1008"/>
      <c r="CP1008"/>
      <c r="CQ1008"/>
      <c r="CR1008"/>
      <c r="CS1008"/>
      <c r="CT1008"/>
      <c r="CU1008"/>
      <c r="CV1008"/>
      <c r="CW1008"/>
      <c r="CX1008"/>
      <c r="CY1008"/>
      <c r="CZ1008"/>
      <c r="DA1008"/>
      <c r="DB1008"/>
      <c r="DC1008"/>
      <c r="DD1008"/>
      <c r="DE1008"/>
      <c r="DF1008"/>
      <c r="DG1008"/>
      <c r="DH1008"/>
      <c r="DI1008"/>
      <c r="DJ1008"/>
      <c r="DK1008"/>
    </row>
    <row r="1009" spans="1:115" s="10" customFormat="1" x14ac:dyDescent="0.25">
      <c r="A1009"/>
      <c r="C1009"/>
      <c r="D1009"/>
      <c r="E1009" s="8"/>
      <c r="F1009"/>
      <c r="G1009"/>
      <c r="H1009" s="62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  <c r="AV1009"/>
      <c r="AW1009"/>
      <c r="AX1009"/>
      <c r="AY1009"/>
      <c r="AZ1009"/>
      <c r="BA1009"/>
      <c r="BB1009"/>
      <c r="BC1009"/>
      <c r="BD1009"/>
      <c r="BE1009"/>
      <c r="BF1009"/>
      <c r="BG1009"/>
      <c r="BH1009"/>
      <c r="BI1009"/>
      <c r="BJ1009"/>
      <c r="BK1009"/>
      <c r="BL1009"/>
      <c r="BM1009"/>
      <c r="BN1009"/>
      <c r="BO1009"/>
      <c r="BP1009"/>
      <c r="BQ1009"/>
      <c r="BR1009"/>
      <c r="BS1009"/>
      <c r="BT1009"/>
      <c r="BU1009"/>
      <c r="BV1009"/>
      <c r="BW1009"/>
      <c r="BX1009"/>
      <c r="BY1009"/>
      <c r="BZ1009"/>
      <c r="CA1009"/>
      <c r="CB1009"/>
      <c r="CC1009"/>
      <c r="CD1009"/>
      <c r="CE1009"/>
      <c r="CF1009"/>
      <c r="CG1009"/>
      <c r="CH1009"/>
      <c r="CI1009"/>
      <c r="CJ1009"/>
      <c r="CK1009"/>
      <c r="CL1009"/>
      <c r="CM1009"/>
      <c r="CN1009"/>
      <c r="CO1009"/>
      <c r="CP1009"/>
      <c r="CQ1009"/>
      <c r="CR1009"/>
      <c r="CS1009"/>
      <c r="CT1009"/>
      <c r="CU1009"/>
      <c r="CV1009"/>
      <c r="CW1009"/>
      <c r="CX1009"/>
      <c r="CY1009"/>
      <c r="CZ1009"/>
      <c r="DA1009"/>
      <c r="DB1009"/>
      <c r="DC1009"/>
      <c r="DD1009"/>
      <c r="DE1009"/>
      <c r="DF1009"/>
      <c r="DG1009"/>
      <c r="DH1009"/>
      <c r="DI1009"/>
      <c r="DJ1009"/>
      <c r="DK1009"/>
    </row>
    <row r="1010" spans="1:115" s="10" customFormat="1" x14ac:dyDescent="0.25">
      <c r="A1010"/>
      <c r="C1010"/>
      <c r="D1010"/>
      <c r="E1010" s="8"/>
      <c r="F1010"/>
      <c r="G1010"/>
      <c r="H1010" s="62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  <c r="AV1010"/>
      <c r="AW1010"/>
      <c r="AX1010"/>
      <c r="AY1010"/>
      <c r="AZ1010"/>
      <c r="BA1010"/>
      <c r="BB1010"/>
      <c r="BC1010"/>
      <c r="BD1010"/>
      <c r="BE1010"/>
      <c r="BF1010"/>
      <c r="BG1010"/>
      <c r="BH1010"/>
      <c r="BI1010"/>
      <c r="BJ1010"/>
      <c r="BK1010"/>
      <c r="BL1010"/>
      <c r="BM1010"/>
      <c r="BN1010"/>
      <c r="BO1010"/>
      <c r="BP1010"/>
      <c r="BQ1010"/>
      <c r="BR1010"/>
      <c r="BS1010"/>
      <c r="BT1010"/>
      <c r="BU1010"/>
      <c r="BV1010"/>
      <c r="BW1010"/>
      <c r="BX1010"/>
      <c r="BY1010"/>
      <c r="BZ1010"/>
      <c r="CA1010"/>
      <c r="CB1010"/>
      <c r="CC1010"/>
      <c r="CD1010"/>
      <c r="CE1010"/>
      <c r="CF1010"/>
      <c r="CG1010"/>
      <c r="CH1010"/>
      <c r="CI1010"/>
      <c r="CJ1010"/>
      <c r="CK1010"/>
      <c r="CL1010"/>
      <c r="CM1010"/>
      <c r="CN1010"/>
      <c r="CO1010"/>
      <c r="CP1010"/>
      <c r="CQ1010"/>
      <c r="CR1010"/>
      <c r="CS1010"/>
      <c r="CT1010"/>
      <c r="CU1010"/>
      <c r="CV1010"/>
      <c r="CW1010"/>
      <c r="CX1010"/>
      <c r="CY1010"/>
      <c r="CZ1010"/>
      <c r="DA1010"/>
      <c r="DB1010"/>
      <c r="DC1010"/>
      <c r="DD1010"/>
      <c r="DE1010"/>
      <c r="DF1010"/>
      <c r="DG1010"/>
      <c r="DH1010"/>
      <c r="DI1010"/>
      <c r="DJ1010"/>
      <c r="DK1010"/>
    </row>
    <row r="1011" spans="1:115" s="10" customFormat="1" x14ac:dyDescent="0.25">
      <c r="A1011"/>
      <c r="C1011"/>
      <c r="D1011"/>
      <c r="E1011" s="8"/>
      <c r="F1011"/>
      <c r="G1011"/>
      <c r="H1011" s="62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  <c r="AV1011"/>
      <c r="AW1011"/>
      <c r="AX1011"/>
      <c r="AY1011"/>
      <c r="AZ1011"/>
      <c r="BA1011"/>
      <c r="BB1011"/>
      <c r="BC1011"/>
      <c r="BD1011"/>
      <c r="BE1011"/>
      <c r="BF1011"/>
      <c r="BG1011"/>
      <c r="BH1011"/>
      <c r="BI1011"/>
      <c r="BJ1011"/>
      <c r="BK1011"/>
      <c r="BL1011"/>
      <c r="BM1011"/>
      <c r="BN1011"/>
      <c r="BO1011"/>
      <c r="BP1011"/>
      <c r="BQ1011"/>
      <c r="BR1011"/>
      <c r="BS1011"/>
      <c r="BT1011"/>
      <c r="BU1011"/>
      <c r="BV1011"/>
      <c r="BW1011"/>
      <c r="BX1011"/>
      <c r="BY1011"/>
      <c r="BZ1011"/>
      <c r="CA1011"/>
      <c r="CB1011"/>
      <c r="CC1011"/>
      <c r="CD1011"/>
      <c r="CE1011"/>
      <c r="CF1011"/>
      <c r="CG1011"/>
      <c r="CH1011"/>
      <c r="CI1011"/>
      <c r="CJ1011"/>
      <c r="CK1011"/>
      <c r="CL1011"/>
      <c r="CM1011"/>
      <c r="CN1011"/>
      <c r="CO1011"/>
      <c r="CP1011"/>
      <c r="CQ1011"/>
      <c r="CR1011"/>
      <c r="CS1011"/>
      <c r="CT1011"/>
      <c r="CU1011"/>
      <c r="CV1011"/>
      <c r="CW1011"/>
      <c r="CX1011"/>
      <c r="CY1011"/>
      <c r="CZ1011"/>
      <c r="DA1011"/>
      <c r="DB1011"/>
      <c r="DC1011"/>
      <c r="DD1011"/>
      <c r="DE1011"/>
      <c r="DF1011"/>
      <c r="DG1011"/>
      <c r="DH1011"/>
      <c r="DI1011"/>
      <c r="DJ1011"/>
      <c r="DK1011"/>
    </row>
    <row r="1012" spans="1:115" s="10" customFormat="1" x14ac:dyDescent="0.25">
      <c r="A1012"/>
      <c r="C1012"/>
      <c r="D1012"/>
      <c r="E1012" s="8"/>
      <c r="F1012"/>
      <c r="G1012"/>
      <c r="H1012" s="6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  <c r="BF1012"/>
      <c r="BG1012"/>
      <c r="BH1012"/>
      <c r="BI1012"/>
      <c r="BJ1012"/>
      <c r="BK1012"/>
      <c r="BL1012"/>
      <c r="BM1012"/>
      <c r="BN1012"/>
      <c r="BO1012"/>
      <c r="BP1012"/>
      <c r="BQ1012"/>
      <c r="BR1012"/>
      <c r="BS1012"/>
      <c r="BT1012"/>
      <c r="BU1012"/>
      <c r="BV1012"/>
      <c r="BW1012"/>
      <c r="BX1012"/>
      <c r="BY1012"/>
      <c r="BZ1012"/>
      <c r="CA1012"/>
      <c r="CB1012"/>
      <c r="CC1012"/>
      <c r="CD1012"/>
      <c r="CE1012"/>
      <c r="CF1012"/>
      <c r="CG1012"/>
      <c r="CH1012"/>
      <c r="CI1012"/>
      <c r="CJ1012"/>
      <c r="CK1012"/>
      <c r="CL1012"/>
      <c r="CM1012"/>
      <c r="CN1012"/>
      <c r="CO1012"/>
      <c r="CP1012"/>
      <c r="CQ1012"/>
      <c r="CR1012"/>
      <c r="CS1012"/>
      <c r="CT1012"/>
      <c r="CU1012"/>
      <c r="CV1012"/>
      <c r="CW1012"/>
      <c r="CX1012"/>
      <c r="CY1012"/>
      <c r="CZ1012"/>
      <c r="DA1012"/>
      <c r="DB1012"/>
      <c r="DC1012"/>
      <c r="DD1012"/>
      <c r="DE1012"/>
      <c r="DF1012"/>
      <c r="DG1012"/>
      <c r="DH1012"/>
      <c r="DI1012"/>
      <c r="DJ1012"/>
      <c r="DK1012"/>
    </row>
    <row r="1013" spans="1:115" s="10" customFormat="1" x14ac:dyDescent="0.25">
      <c r="A1013"/>
      <c r="C1013"/>
      <c r="D1013"/>
      <c r="E1013" s="8"/>
      <c r="F1013"/>
      <c r="G1013"/>
      <c r="H1013" s="62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  <c r="AV1013"/>
      <c r="AW1013"/>
      <c r="AX1013"/>
      <c r="AY1013"/>
      <c r="AZ1013"/>
      <c r="BA1013"/>
      <c r="BB1013"/>
      <c r="BC1013"/>
      <c r="BD1013"/>
      <c r="BE1013"/>
      <c r="BF1013"/>
      <c r="BG1013"/>
      <c r="BH1013"/>
      <c r="BI1013"/>
      <c r="BJ1013"/>
      <c r="BK1013"/>
      <c r="BL1013"/>
      <c r="BM1013"/>
      <c r="BN1013"/>
      <c r="BO1013"/>
      <c r="BP1013"/>
      <c r="BQ1013"/>
      <c r="BR1013"/>
      <c r="BS1013"/>
      <c r="BT1013"/>
      <c r="BU1013"/>
      <c r="BV1013"/>
      <c r="BW1013"/>
      <c r="BX1013"/>
      <c r="BY1013"/>
      <c r="BZ1013"/>
      <c r="CA1013"/>
      <c r="CB1013"/>
      <c r="CC1013"/>
      <c r="CD1013"/>
      <c r="CE1013"/>
      <c r="CF1013"/>
      <c r="CG1013"/>
      <c r="CH1013"/>
      <c r="CI1013"/>
      <c r="CJ1013"/>
      <c r="CK1013"/>
      <c r="CL1013"/>
      <c r="CM1013"/>
      <c r="CN1013"/>
      <c r="CO1013"/>
      <c r="CP1013"/>
      <c r="CQ1013"/>
      <c r="CR1013"/>
      <c r="CS1013"/>
      <c r="CT1013"/>
      <c r="CU1013"/>
      <c r="CV1013"/>
      <c r="CW1013"/>
      <c r="CX1013"/>
      <c r="CY1013"/>
      <c r="CZ1013"/>
      <c r="DA1013"/>
      <c r="DB1013"/>
      <c r="DC1013"/>
      <c r="DD1013"/>
      <c r="DE1013"/>
      <c r="DF1013"/>
      <c r="DG1013"/>
      <c r="DH1013"/>
      <c r="DI1013"/>
      <c r="DJ1013"/>
      <c r="DK1013"/>
    </row>
    <row r="1014" spans="1:115" s="10" customFormat="1" x14ac:dyDescent="0.25">
      <c r="A1014"/>
      <c r="C1014"/>
      <c r="D1014"/>
      <c r="E1014" s="8"/>
      <c r="F1014"/>
      <c r="G1014"/>
      <c r="H1014" s="62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  <c r="AV1014"/>
      <c r="AW1014"/>
      <c r="AX1014"/>
      <c r="AY1014"/>
      <c r="AZ1014"/>
      <c r="BA1014"/>
      <c r="BB1014"/>
      <c r="BC1014"/>
      <c r="BD1014"/>
      <c r="BE1014"/>
      <c r="BF1014"/>
      <c r="BG1014"/>
      <c r="BH1014"/>
      <c r="BI1014"/>
      <c r="BJ1014"/>
      <c r="BK1014"/>
      <c r="BL1014"/>
      <c r="BM1014"/>
      <c r="BN1014"/>
      <c r="BO1014"/>
      <c r="BP1014"/>
      <c r="BQ1014"/>
      <c r="BR1014"/>
      <c r="BS1014"/>
      <c r="BT1014"/>
      <c r="BU1014"/>
      <c r="BV1014"/>
      <c r="BW1014"/>
      <c r="BX1014"/>
      <c r="BY1014"/>
      <c r="BZ1014"/>
      <c r="CA1014"/>
      <c r="CB1014"/>
      <c r="CC1014"/>
      <c r="CD1014"/>
      <c r="CE1014"/>
      <c r="CF1014"/>
      <c r="CG1014"/>
      <c r="CH1014"/>
      <c r="CI1014"/>
      <c r="CJ1014"/>
      <c r="CK1014"/>
      <c r="CL1014"/>
      <c r="CM1014"/>
      <c r="CN1014"/>
      <c r="CO1014"/>
      <c r="CP1014"/>
      <c r="CQ1014"/>
      <c r="CR1014"/>
      <c r="CS1014"/>
      <c r="CT1014"/>
      <c r="CU1014"/>
      <c r="CV1014"/>
      <c r="CW1014"/>
      <c r="CX1014"/>
      <c r="CY1014"/>
      <c r="CZ1014"/>
      <c r="DA1014"/>
      <c r="DB1014"/>
      <c r="DC1014"/>
      <c r="DD1014"/>
      <c r="DE1014"/>
      <c r="DF1014"/>
      <c r="DG1014"/>
      <c r="DH1014"/>
      <c r="DI1014"/>
      <c r="DJ1014"/>
      <c r="DK1014"/>
    </row>
    <row r="1015" spans="1:115" s="10" customFormat="1" x14ac:dyDescent="0.25">
      <c r="A1015"/>
      <c r="C1015"/>
      <c r="D1015"/>
      <c r="E1015" s="8"/>
      <c r="F1015"/>
      <c r="G1015"/>
      <c r="H1015" s="62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  <c r="BF1015"/>
      <c r="BG1015"/>
      <c r="BH1015"/>
      <c r="BI1015"/>
      <c r="BJ1015"/>
      <c r="BK1015"/>
      <c r="BL1015"/>
      <c r="BM1015"/>
      <c r="BN1015"/>
      <c r="BO1015"/>
      <c r="BP1015"/>
      <c r="BQ1015"/>
      <c r="BR1015"/>
      <c r="BS1015"/>
      <c r="BT1015"/>
      <c r="BU1015"/>
      <c r="BV1015"/>
      <c r="BW1015"/>
      <c r="BX1015"/>
      <c r="BY1015"/>
      <c r="BZ1015"/>
      <c r="CA1015"/>
      <c r="CB1015"/>
      <c r="CC1015"/>
      <c r="CD1015"/>
      <c r="CE1015"/>
      <c r="CF1015"/>
      <c r="CG1015"/>
      <c r="CH1015"/>
      <c r="CI1015"/>
      <c r="CJ1015"/>
      <c r="CK1015"/>
      <c r="CL1015"/>
      <c r="CM1015"/>
      <c r="CN1015"/>
      <c r="CO1015"/>
      <c r="CP1015"/>
      <c r="CQ1015"/>
      <c r="CR1015"/>
      <c r="CS1015"/>
      <c r="CT1015"/>
      <c r="CU1015"/>
      <c r="CV1015"/>
      <c r="CW1015"/>
      <c r="CX1015"/>
      <c r="CY1015"/>
      <c r="CZ1015"/>
      <c r="DA1015"/>
      <c r="DB1015"/>
      <c r="DC1015"/>
      <c r="DD1015"/>
      <c r="DE1015"/>
      <c r="DF1015"/>
      <c r="DG1015"/>
      <c r="DH1015"/>
      <c r="DI1015"/>
      <c r="DJ1015"/>
      <c r="DK1015"/>
    </row>
    <row r="1016" spans="1:115" s="10" customFormat="1" x14ac:dyDescent="0.25">
      <c r="A1016"/>
      <c r="C1016"/>
      <c r="D1016"/>
      <c r="E1016" s="8"/>
      <c r="F1016"/>
      <c r="G1016"/>
      <c r="H1016" s="62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  <c r="AV1016"/>
      <c r="AW1016"/>
      <c r="AX1016"/>
      <c r="AY1016"/>
      <c r="AZ1016"/>
      <c r="BA1016"/>
      <c r="BB1016"/>
      <c r="BC1016"/>
      <c r="BD1016"/>
      <c r="BE1016"/>
      <c r="BF1016"/>
      <c r="BG1016"/>
      <c r="BH1016"/>
      <c r="BI1016"/>
      <c r="BJ1016"/>
      <c r="BK1016"/>
      <c r="BL1016"/>
      <c r="BM1016"/>
      <c r="BN1016"/>
      <c r="BO1016"/>
      <c r="BP1016"/>
      <c r="BQ1016"/>
      <c r="BR1016"/>
      <c r="BS1016"/>
      <c r="BT1016"/>
      <c r="BU1016"/>
      <c r="BV1016"/>
      <c r="BW1016"/>
      <c r="BX1016"/>
      <c r="BY1016"/>
      <c r="BZ1016"/>
      <c r="CA1016"/>
      <c r="CB1016"/>
      <c r="CC1016"/>
      <c r="CD1016"/>
      <c r="CE1016"/>
      <c r="CF1016"/>
      <c r="CG1016"/>
      <c r="CH1016"/>
      <c r="CI1016"/>
      <c r="CJ1016"/>
      <c r="CK1016"/>
      <c r="CL1016"/>
      <c r="CM1016"/>
      <c r="CN1016"/>
      <c r="CO1016"/>
      <c r="CP1016"/>
      <c r="CQ1016"/>
      <c r="CR1016"/>
      <c r="CS1016"/>
      <c r="CT1016"/>
      <c r="CU1016"/>
      <c r="CV1016"/>
      <c r="CW1016"/>
      <c r="CX1016"/>
      <c r="CY1016"/>
      <c r="CZ1016"/>
      <c r="DA1016"/>
      <c r="DB1016"/>
      <c r="DC1016"/>
      <c r="DD1016"/>
      <c r="DE1016"/>
      <c r="DF1016"/>
      <c r="DG1016"/>
      <c r="DH1016"/>
      <c r="DI1016"/>
      <c r="DJ1016"/>
      <c r="DK1016"/>
    </row>
    <row r="1017" spans="1:115" s="10" customFormat="1" x14ac:dyDescent="0.25">
      <c r="A1017"/>
      <c r="C1017"/>
      <c r="D1017"/>
      <c r="E1017" s="8"/>
      <c r="F1017"/>
      <c r="G1017"/>
      <c r="H1017" s="62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  <c r="AV1017"/>
      <c r="AW1017"/>
      <c r="AX1017"/>
      <c r="AY1017"/>
      <c r="AZ1017"/>
      <c r="BA1017"/>
      <c r="BB1017"/>
      <c r="BC1017"/>
      <c r="BD1017"/>
      <c r="BE1017"/>
      <c r="BF1017"/>
      <c r="BG1017"/>
      <c r="BH1017"/>
      <c r="BI1017"/>
      <c r="BJ1017"/>
      <c r="BK1017"/>
      <c r="BL1017"/>
      <c r="BM1017"/>
      <c r="BN1017"/>
      <c r="BO1017"/>
      <c r="BP1017"/>
      <c r="BQ1017"/>
      <c r="BR1017"/>
      <c r="BS1017"/>
      <c r="BT1017"/>
      <c r="BU1017"/>
      <c r="BV1017"/>
      <c r="BW1017"/>
      <c r="BX1017"/>
      <c r="BY1017"/>
      <c r="BZ1017"/>
      <c r="CA1017"/>
      <c r="CB1017"/>
      <c r="CC1017"/>
      <c r="CD1017"/>
      <c r="CE1017"/>
      <c r="CF1017"/>
      <c r="CG1017"/>
      <c r="CH1017"/>
      <c r="CI1017"/>
      <c r="CJ1017"/>
      <c r="CK1017"/>
      <c r="CL1017"/>
      <c r="CM1017"/>
      <c r="CN1017"/>
      <c r="CO1017"/>
      <c r="CP1017"/>
      <c r="CQ1017"/>
      <c r="CR1017"/>
      <c r="CS1017"/>
      <c r="CT1017"/>
      <c r="CU1017"/>
      <c r="CV1017"/>
      <c r="CW1017"/>
      <c r="CX1017"/>
      <c r="CY1017"/>
      <c r="CZ1017"/>
      <c r="DA1017"/>
      <c r="DB1017"/>
      <c r="DC1017"/>
      <c r="DD1017"/>
      <c r="DE1017"/>
      <c r="DF1017"/>
      <c r="DG1017"/>
      <c r="DH1017"/>
      <c r="DI1017"/>
      <c r="DJ1017"/>
      <c r="DK1017"/>
    </row>
    <row r="1018" spans="1:115" s="10" customFormat="1" x14ac:dyDescent="0.25">
      <c r="A1018"/>
      <c r="C1018"/>
      <c r="D1018"/>
      <c r="E1018" s="8"/>
      <c r="F1018"/>
      <c r="G1018"/>
      <c r="H1018" s="62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  <c r="AP1018"/>
      <c r="AQ1018"/>
      <c r="AR1018"/>
      <c r="AS1018"/>
      <c r="AT1018"/>
      <c r="AU1018"/>
      <c r="AV1018"/>
      <c r="AW1018"/>
      <c r="AX1018"/>
      <c r="AY1018"/>
      <c r="AZ1018"/>
      <c r="BA1018"/>
      <c r="BB1018"/>
      <c r="BC1018"/>
      <c r="BD1018"/>
      <c r="BE1018"/>
      <c r="BF1018"/>
      <c r="BG1018"/>
      <c r="BH1018"/>
      <c r="BI1018"/>
      <c r="BJ1018"/>
      <c r="BK1018"/>
      <c r="BL1018"/>
      <c r="BM1018"/>
      <c r="BN1018"/>
      <c r="BO1018"/>
      <c r="BP1018"/>
      <c r="BQ1018"/>
      <c r="BR1018"/>
      <c r="BS1018"/>
      <c r="BT1018"/>
      <c r="BU1018"/>
      <c r="BV1018"/>
      <c r="BW1018"/>
      <c r="BX1018"/>
      <c r="BY1018"/>
      <c r="BZ1018"/>
      <c r="CA1018"/>
      <c r="CB1018"/>
      <c r="CC1018"/>
      <c r="CD1018"/>
      <c r="CE1018"/>
      <c r="CF1018"/>
      <c r="CG1018"/>
      <c r="CH1018"/>
      <c r="CI1018"/>
      <c r="CJ1018"/>
      <c r="CK1018"/>
      <c r="CL1018"/>
      <c r="CM1018"/>
      <c r="CN1018"/>
      <c r="CO1018"/>
      <c r="CP1018"/>
      <c r="CQ1018"/>
      <c r="CR1018"/>
      <c r="CS1018"/>
      <c r="CT1018"/>
      <c r="CU1018"/>
      <c r="CV1018"/>
      <c r="CW1018"/>
      <c r="CX1018"/>
      <c r="CY1018"/>
      <c r="CZ1018"/>
      <c r="DA1018"/>
      <c r="DB1018"/>
      <c r="DC1018"/>
      <c r="DD1018"/>
      <c r="DE1018"/>
      <c r="DF1018"/>
      <c r="DG1018"/>
      <c r="DH1018"/>
      <c r="DI1018"/>
      <c r="DJ1018"/>
      <c r="DK1018"/>
    </row>
    <row r="1019" spans="1:115" s="10" customFormat="1" x14ac:dyDescent="0.25">
      <c r="A1019"/>
      <c r="C1019"/>
      <c r="D1019"/>
      <c r="E1019" s="8"/>
      <c r="F1019"/>
      <c r="G1019"/>
      <c r="H1019" s="62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  <c r="AO1019"/>
      <c r="AP1019"/>
      <c r="AQ1019"/>
      <c r="AR1019"/>
      <c r="AS1019"/>
      <c r="AT1019"/>
      <c r="AU1019"/>
      <c r="AV1019"/>
      <c r="AW1019"/>
      <c r="AX1019"/>
      <c r="AY1019"/>
      <c r="AZ1019"/>
      <c r="BA1019"/>
      <c r="BB1019"/>
      <c r="BC1019"/>
      <c r="BD1019"/>
      <c r="BE1019"/>
      <c r="BF1019"/>
      <c r="BG1019"/>
      <c r="BH1019"/>
      <c r="BI1019"/>
      <c r="BJ1019"/>
      <c r="BK1019"/>
      <c r="BL1019"/>
      <c r="BM1019"/>
      <c r="BN1019"/>
      <c r="BO1019"/>
      <c r="BP1019"/>
      <c r="BQ1019"/>
      <c r="BR1019"/>
      <c r="BS1019"/>
      <c r="BT1019"/>
      <c r="BU1019"/>
      <c r="BV1019"/>
      <c r="BW1019"/>
      <c r="BX1019"/>
      <c r="BY1019"/>
      <c r="BZ1019"/>
      <c r="CA1019"/>
      <c r="CB1019"/>
      <c r="CC1019"/>
      <c r="CD1019"/>
      <c r="CE1019"/>
      <c r="CF1019"/>
      <c r="CG1019"/>
      <c r="CH1019"/>
      <c r="CI1019"/>
      <c r="CJ1019"/>
      <c r="CK1019"/>
      <c r="CL1019"/>
      <c r="CM1019"/>
      <c r="CN1019"/>
      <c r="CO1019"/>
      <c r="CP1019"/>
      <c r="CQ1019"/>
      <c r="CR1019"/>
      <c r="CS1019"/>
      <c r="CT1019"/>
      <c r="CU1019"/>
      <c r="CV1019"/>
      <c r="CW1019"/>
      <c r="CX1019"/>
      <c r="CY1019"/>
      <c r="CZ1019"/>
      <c r="DA1019"/>
      <c r="DB1019"/>
      <c r="DC1019"/>
      <c r="DD1019"/>
      <c r="DE1019"/>
      <c r="DF1019"/>
      <c r="DG1019"/>
      <c r="DH1019"/>
      <c r="DI1019"/>
      <c r="DJ1019"/>
      <c r="DK1019"/>
    </row>
    <row r="1020" spans="1:115" s="10" customFormat="1" x14ac:dyDescent="0.25">
      <c r="A1020"/>
      <c r="C1020"/>
      <c r="D1020"/>
      <c r="E1020" s="8"/>
      <c r="F1020"/>
      <c r="G1020"/>
      <c r="H1020" s="62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  <c r="AP1020"/>
      <c r="AQ1020"/>
      <c r="AR1020"/>
      <c r="AS1020"/>
      <c r="AT1020"/>
      <c r="AU1020"/>
      <c r="AV1020"/>
      <c r="AW1020"/>
      <c r="AX1020"/>
      <c r="AY1020"/>
      <c r="AZ1020"/>
      <c r="BA1020"/>
      <c r="BB1020"/>
      <c r="BC1020"/>
      <c r="BD1020"/>
      <c r="BE1020"/>
      <c r="BF1020"/>
      <c r="BG1020"/>
      <c r="BH1020"/>
      <c r="BI1020"/>
      <c r="BJ1020"/>
      <c r="BK1020"/>
      <c r="BL1020"/>
      <c r="BM1020"/>
      <c r="BN1020"/>
      <c r="BO1020"/>
      <c r="BP1020"/>
      <c r="BQ1020"/>
      <c r="BR1020"/>
      <c r="BS1020"/>
      <c r="BT1020"/>
      <c r="BU1020"/>
      <c r="BV1020"/>
      <c r="BW1020"/>
      <c r="BX1020"/>
      <c r="BY1020"/>
      <c r="BZ1020"/>
      <c r="CA1020"/>
      <c r="CB1020"/>
      <c r="CC1020"/>
      <c r="CD1020"/>
      <c r="CE1020"/>
      <c r="CF1020"/>
      <c r="CG1020"/>
      <c r="CH1020"/>
      <c r="CI1020"/>
      <c r="CJ1020"/>
      <c r="CK1020"/>
      <c r="CL1020"/>
      <c r="CM1020"/>
      <c r="CN1020"/>
      <c r="CO1020"/>
      <c r="CP1020"/>
      <c r="CQ1020"/>
      <c r="CR1020"/>
      <c r="CS1020"/>
      <c r="CT1020"/>
      <c r="CU1020"/>
      <c r="CV1020"/>
      <c r="CW1020"/>
      <c r="CX1020"/>
      <c r="CY1020"/>
      <c r="CZ1020"/>
      <c r="DA1020"/>
      <c r="DB1020"/>
      <c r="DC1020"/>
      <c r="DD1020"/>
      <c r="DE1020"/>
      <c r="DF1020"/>
      <c r="DG1020"/>
      <c r="DH1020"/>
      <c r="DI1020"/>
      <c r="DJ1020"/>
      <c r="DK1020"/>
    </row>
    <row r="1021" spans="1:115" s="10" customFormat="1" x14ac:dyDescent="0.25">
      <c r="A1021"/>
      <c r="C1021"/>
      <c r="D1021"/>
      <c r="E1021" s="8"/>
      <c r="F1021"/>
      <c r="G1021"/>
      <c r="H1021" s="62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  <c r="AP1021"/>
      <c r="AQ1021"/>
      <c r="AR1021"/>
      <c r="AS1021"/>
      <c r="AT1021"/>
      <c r="AU1021"/>
      <c r="AV1021"/>
      <c r="AW1021"/>
      <c r="AX1021"/>
      <c r="AY1021"/>
      <c r="AZ1021"/>
      <c r="BA1021"/>
      <c r="BB1021"/>
      <c r="BC1021"/>
      <c r="BD1021"/>
      <c r="BE1021"/>
      <c r="BF1021"/>
      <c r="BG1021"/>
      <c r="BH1021"/>
      <c r="BI1021"/>
      <c r="BJ1021"/>
      <c r="BK1021"/>
      <c r="BL1021"/>
      <c r="BM1021"/>
      <c r="BN1021"/>
      <c r="BO1021"/>
      <c r="BP1021"/>
      <c r="BQ1021"/>
      <c r="BR1021"/>
      <c r="BS1021"/>
      <c r="BT1021"/>
      <c r="BU1021"/>
      <c r="BV1021"/>
      <c r="BW1021"/>
      <c r="BX1021"/>
      <c r="BY1021"/>
      <c r="BZ1021"/>
      <c r="CA1021"/>
      <c r="CB1021"/>
      <c r="CC1021"/>
      <c r="CD1021"/>
      <c r="CE1021"/>
      <c r="CF1021"/>
      <c r="CG1021"/>
      <c r="CH1021"/>
      <c r="CI1021"/>
      <c r="CJ1021"/>
      <c r="CK1021"/>
      <c r="CL1021"/>
      <c r="CM1021"/>
      <c r="CN1021"/>
      <c r="CO1021"/>
      <c r="CP1021"/>
      <c r="CQ1021"/>
      <c r="CR1021"/>
      <c r="CS1021"/>
      <c r="CT1021"/>
      <c r="CU1021"/>
      <c r="CV1021"/>
      <c r="CW1021"/>
      <c r="CX1021"/>
      <c r="CY1021"/>
      <c r="CZ1021"/>
      <c r="DA1021"/>
      <c r="DB1021"/>
      <c r="DC1021"/>
      <c r="DD1021"/>
      <c r="DE1021"/>
      <c r="DF1021"/>
      <c r="DG1021"/>
      <c r="DH1021"/>
      <c r="DI1021"/>
      <c r="DJ1021"/>
      <c r="DK1021"/>
    </row>
    <row r="1022" spans="1:115" s="10" customFormat="1" x14ac:dyDescent="0.25">
      <c r="A1022"/>
      <c r="C1022"/>
      <c r="D1022"/>
      <c r="E1022" s="8"/>
      <c r="F1022"/>
      <c r="G1022"/>
      <c r="H1022" s="6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  <c r="AO1022"/>
      <c r="AP1022"/>
      <c r="AQ1022"/>
      <c r="AR1022"/>
      <c r="AS1022"/>
      <c r="AT1022"/>
      <c r="AU1022"/>
      <c r="AV1022"/>
      <c r="AW1022"/>
      <c r="AX1022"/>
      <c r="AY1022"/>
      <c r="AZ1022"/>
      <c r="BA1022"/>
      <c r="BB1022"/>
      <c r="BC1022"/>
      <c r="BD1022"/>
      <c r="BE1022"/>
      <c r="BF1022"/>
      <c r="BG1022"/>
      <c r="BH1022"/>
      <c r="BI1022"/>
      <c r="BJ1022"/>
      <c r="BK1022"/>
      <c r="BL1022"/>
      <c r="BM1022"/>
      <c r="BN1022"/>
      <c r="BO1022"/>
      <c r="BP1022"/>
      <c r="BQ1022"/>
      <c r="BR1022"/>
      <c r="BS1022"/>
      <c r="BT1022"/>
      <c r="BU1022"/>
      <c r="BV1022"/>
      <c r="BW1022"/>
      <c r="BX1022"/>
      <c r="BY1022"/>
      <c r="BZ1022"/>
      <c r="CA1022"/>
      <c r="CB1022"/>
      <c r="CC1022"/>
      <c r="CD1022"/>
      <c r="CE1022"/>
      <c r="CF1022"/>
      <c r="CG1022"/>
      <c r="CH1022"/>
      <c r="CI1022"/>
      <c r="CJ1022"/>
      <c r="CK1022"/>
      <c r="CL1022"/>
      <c r="CM1022"/>
      <c r="CN1022"/>
      <c r="CO1022"/>
      <c r="CP1022"/>
      <c r="CQ1022"/>
      <c r="CR1022"/>
      <c r="CS1022"/>
      <c r="CT1022"/>
      <c r="CU1022"/>
      <c r="CV1022"/>
      <c r="CW1022"/>
      <c r="CX1022"/>
      <c r="CY1022"/>
      <c r="CZ1022"/>
      <c r="DA1022"/>
      <c r="DB1022"/>
      <c r="DC1022"/>
      <c r="DD1022"/>
      <c r="DE1022"/>
      <c r="DF1022"/>
      <c r="DG1022"/>
      <c r="DH1022"/>
      <c r="DI1022"/>
      <c r="DJ1022"/>
      <c r="DK1022"/>
    </row>
    <row r="1023" spans="1:115" s="10" customFormat="1" x14ac:dyDescent="0.25">
      <c r="A1023"/>
      <c r="C1023"/>
      <c r="D1023"/>
      <c r="E1023" s="8"/>
      <c r="F1023"/>
      <c r="G1023"/>
      <c r="H1023" s="62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  <c r="AP1023"/>
      <c r="AQ1023"/>
      <c r="AR1023"/>
      <c r="AS1023"/>
      <c r="AT1023"/>
      <c r="AU1023"/>
      <c r="AV1023"/>
      <c r="AW1023"/>
      <c r="AX1023"/>
      <c r="AY1023"/>
      <c r="AZ1023"/>
      <c r="BA1023"/>
      <c r="BB1023"/>
      <c r="BC1023"/>
      <c r="BD1023"/>
      <c r="BE1023"/>
      <c r="BF1023"/>
      <c r="BG1023"/>
      <c r="BH1023"/>
      <c r="BI1023"/>
      <c r="BJ1023"/>
      <c r="BK1023"/>
      <c r="BL1023"/>
      <c r="BM1023"/>
      <c r="BN1023"/>
      <c r="BO1023"/>
      <c r="BP1023"/>
      <c r="BQ1023"/>
      <c r="BR1023"/>
      <c r="BS1023"/>
      <c r="BT1023"/>
      <c r="BU1023"/>
      <c r="BV1023"/>
      <c r="BW1023"/>
      <c r="BX1023"/>
      <c r="BY1023"/>
      <c r="BZ1023"/>
      <c r="CA1023"/>
      <c r="CB1023"/>
      <c r="CC1023"/>
      <c r="CD1023"/>
      <c r="CE1023"/>
      <c r="CF1023"/>
      <c r="CG1023"/>
      <c r="CH1023"/>
      <c r="CI1023"/>
      <c r="CJ1023"/>
      <c r="CK1023"/>
      <c r="CL1023"/>
      <c r="CM1023"/>
      <c r="CN1023"/>
      <c r="CO1023"/>
      <c r="CP1023"/>
      <c r="CQ1023"/>
      <c r="CR1023"/>
      <c r="CS1023"/>
      <c r="CT1023"/>
      <c r="CU1023"/>
      <c r="CV1023"/>
      <c r="CW1023"/>
      <c r="CX1023"/>
      <c r="CY1023"/>
      <c r="CZ1023"/>
      <c r="DA1023"/>
      <c r="DB1023"/>
      <c r="DC1023"/>
      <c r="DD1023"/>
      <c r="DE1023"/>
      <c r="DF1023"/>
      <c r="DG1023"/>
      <c r="DH1023"/>
      <c r="DI1023"/>
      <c r="DJ1023"/>
      <c r="DK1023"/>
    </row>
    <row r="1024" spans="1:115" s="10" customFormat="1" x14ac:dyDescent="0.25">
      <c r="A1024"/>
      <c r="C1024"/>
      <c r="D1024"/>
      <c r="E1024" s="8"/>
      <c r="F1024"/>
      <c r="G1024"/>
      <c r="H1024" s="62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  <c r="AO1024"/>
      <c r="AP1024"/>
      <c r="AQ1024"/>
      <c r="AR1024"/>
      <c r="AS1024"/>
      <c r="AT1024"/>
      <c r="AU1024"/>
      <c r="AV1024"/>
      <c r="AW1024"/>
      <c r="AX1024"/>
      <c r="AY1024"/>
      <c r="AZ1024"/>
      <c r="BA1024"/>
      <c r="BB1024"/>
      <c r="BC1024"/>
      <c r="BD1024"/>
      <c r="BE1024"/>
      <c r="BF1024"/>
      <c r="BG1024"/>
      <c r="BH1024"/>
      <c r="BI1024"/>
      <c r="BJ1024"/>
      <c r="BK1024"/>
      <c r="BL1024"/>
      <c r="BM1024"/>
      <c r="BN1024"/>
      <c r="BO1024"/>
      <c r="BP1024"/>
      <c r="BQ1024"/>
      <c r="BR1024"/>
      <c r="BS1024"/>
      <c r="BT1024"/>
      <c r="BU1024"/>
      <c r="BV1024"/>
      <c r="BW1024"/>
      <c r="BX1024"/>
      <c r="BY1024"/>
      <c r="BZ1024"/>
      <c r="CA1024"/>
      <c r="CB1024"/>
      <c r="CC1024"/>
      <c r="CD1024"/>
      <c r="CE1024"/>
      <c r="CF1024"/>
      <c r="CG1024"/>
      <c r="CH1024"/>
      <c r="CI1024"/>
      <c r="CJ1024"/>
      <c r="CK1024"/>
      <c r="CL1024"/>
      <c r="CM1024"/>
      <c r="CN1024"/>
      <c r="CO1024"/>
      <c r="CP1024"/>
      <c r="CQ1024"/>
      <c r="CR1024"/>
      <c r="CS1024"/>
      <c r="CT1024"/>
      <c r="CU1024"/>
      <c r="CV1024"/>
      <c r="CW1024"/>
      <c r="CX1024"/>
      <c r="CY1024"/>
      <c r="CZ1024"/>
      <c r="DA1024"/>
      <c r="DB1024"/>
      <c r="DC1024"/>
      <c r="DD1024"/>
      <c r="DE1024"/>
      <c r="DF1024"/>
      <c r="DG1024"/>
      <c r="DH1024"/>
      <c r="DI1024"/>
      <c r="DJ1024"/>
      <c r="DK1024"/>
    </row>
    <row r="1025" spans="1:115" s="10" customFormat="1" x14ac:dyDescent="0.25">
      <c r="A1025"/>
      <c r="C1025"/>
      <c r="D1025"/>
      <c r="E1025" s="8"/>
      <c r="F1025"/>
      <c r="G1025"/>
      <c r="H1025" s="62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  <c r="AO1025"/>
      <c r="AP1025"/>
      <c r="AQ1025"/>
      <c r="AR1025"/>
      <c r="AS1025"/>
      <c r="AT1025"/>
      <c r="AU1025"/>
      <c r="AV1025"/>
      <c r="AW1025"/>
      <c r="AX1025"/>
      <c r="AY1025"/>
      <c r="AZ1025"/>
      <c r="BA1025"/>
      <c r="BB1025"/>
      <c r="BC1025"/>
      <c r="BD1025"/>
      <c r="BE1025"/>
      <c r="BF1025"/>
      <c r="BG1025"/>
      <c r="BH1025"/>
      <c r="BI1025"/>
      <c r="BJ1025"/>
      <c r="BK1025"/>
      <c r="BL1025"/>
      <c r="BM1025"/>
      <c r="BN1025"/>
      <c r="BO1025"/>
      <c r="BP1025"/>
      <c r="BQ1025"/>
      <c r="BR1025"/>
      <c r="BS1025"/>
      <c r="BT1025"/>
      <c r="BU1025"/>
      <c r="BV1025"/>
      <c r="BW1025"/>
      <c r="BX1025"/>
      <c r="BY1025"/>
      <c r="BZ1025"/>
      <c r="CA1025"/>
      <c r="CB1025"/>
      <c r="CC1025"/>
      <c r="CD1025"/>
      <c r="CE1025"/>
      <c r="CF1025"/>
      <c r="CG1025"/>
      <c r="CH1025"/>
      <c r="CI1025"/>
      <c r="CJ1025"/>
      <c r="CK1025"/>
      <c r="CL1025"/>
      <c r="CM1025"/>
      <c r="CN1025"/>
      <c r="CO1025"/>
      <c r="CP1025"/>
      <c r="CQ1025"/>
      <c r="CR1025"/>
      <c r="CS1025"/>
      <c r="CT1025"/>
      <c r="CU1025"/>
      <c r="CV1025"/>
      <c r="CW1025"/>
      <c r="CX1025"/>
      <c r="CY1025"/>
      <c r="CZ1025"/>
      <c r="DA1025"/>
      <c r="DB1025"/>
      <c r="DC1025"/>
      <c r="DD1025"/>
      <c r="DE1025"/>
      <c r="DF1025"/>
      <c r="DG1025"/>
      <c r="DH1025"/>
      <c r="DI1025"/>
      <c r="DJ1025"/>
      <c r="DK1025"/>
    </row>
    <row r="1026" spans="1:115" s="10" customFormat="1" x14ac:dyDescent="0.25">
      <c r="A1026"/>
      <c r="C1026"/>
      <c r="D1026"/>
      <c r="E1026" s="8"/>
      <c r="F1026"/>
      <c r="G1026"/>
      <c r="H1026" s="62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  <c r="AP1026"/>
      <c r="AQ1026"/>
      <c r="AR1026"/>
      <c r="AS1026"/>
      <c r="AT1026"/>
      <c r="AU1026"/>
      <c r="AV1026"/>
      <c r="AW1026"/>
      <c r="AX1026"/>
      <c r="AY1026"/>
      <c r="AZ1026"/>
      <c r="BA1026"/>
      <c r="BB1026"/>
      <c r="BC1026"/>
      <c r="BD1026"/>
      <c r="BE1026"/>
      <c r="BF1026"/>
      <c r="BG1026"/>
      <c r="BH1026"/>
      <c r="BI1026"/>
      <c r="BJ1026"/>
      <c r="BK1026"/>
      <c r="BL1026"/>
      <c r="BM1026"/>
      <c r="BN1026"/>
      <c r="BO1026"/>
      <c r="BP1026"/>
      <c r="BQ1026"/>
      <c r="BR1026"/>
      <c r="BS1026"/>
      <c r="BT1026"/>
      <c r="BU1026"/>
      <c r="BV1026"/>
      <c r="BW1026"/>
      <c r="BX1026"/>
      <c r="BY1026"/>
      <c r="BZ1026"/>
      <c r="CA1026"/>
      <c r="CB1026"/>
      <c r="CC1026"/>
      <c r="CD1026"/>
      <c r="CE1026"/>
      <c r="CF1026"/>
      <c r="CG1026"/>
      <c r="CH1026"/>
      <c r="CI1026"/>
      <c r="CJ1026"/>
      <c r="CK1026"/>
      <c r="CL1026"/>
      <c r="CM1026"/>
      <c r="CN1026"/>
      <c r="CO1026"/>
      <c r="CP1026"/>
      <c r="CQ1026"/>
      <c r="CR1026"/>
      <c r="CS1026"/>
      <c r="CT1026"/>
      <c r="CU1026"/>
      <c r="CV1026"/>
      <c r="CW1026"/>
      <c r="CX1026"/>
      <c r="CY1026"/>
      <c r="CZ1026"/>
      <c r="DA1026"/>
      <c r="DB1026"/>
      <c r="DC1026"/>
      <c r="DD1026"/>
      <c r="DE1026"/>
      <c r="DF1026"/>
      <c r="DG1026"/>
      <c r="DH1026"/>
      <c r="DI1026"/>
      <c r="DJ1026"/>
      <c r="DK1026"/>
    </row>
    <row r="1027" spans="1:115" s="10" customFormat="1" x14ac:dyDescent="0.25">
      <c r="A1027"/>
      <c r="C1027"/>
      <c r="D1027"/>
      <c r="E1027" s="8"/>
      <c r="F1027"/>
      <c r="G1027"/>
      <c r="H1027" s="62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  <c r="AO1027"/>
      <c r="AP1027"/>
      <c r="AQ1027"/>
      <c r="AR1027"/>
      <c r="AS1027"/>
      <c r="AT1027"/>
      <c r="AU1027"/>
      <c r="AV1027"/>
      <c r="AW1027"/>
      <c r="AX1027"/>
      <c r="AY1027"/>
      <c r="AZ1027"/>
      <c r="BA1027"/>
      <c r="BB1027"/>
      <c r="BC1027"/>
      <c r="BD1027"/>
      <c r="BE1027"/>
      <c r="BF1027"/>
      <c r="BG1027"/>
      <c r="BH1027"/>
      <c r="BI1027"/>
      <c r="BJ1027"/>
      <c r="BK1027"/>
      <c r="BL1027"/>
      <c r="BM1027"/>
      <c r="BN1027"/>
      <c r="BO1027"/>
      <c r="BP1027"/>
      <c r="BQ1027"/>
      <c r="BR1027"/>
      <c r="BS1027"/>
      <c r="BT1027"/>
      <c r="BU1027"/>
      <c r="BV1027"/>
      <c r="BW1027"/>
      <c r="BX1027"/>
      <c r="BY1027"/>
      <c r="BZ1027"/>
      <c r="CA1027"/>
      <c r="CB1027"/>
      <c r="CC1027"/>
      <c r="CD1027"/>
      <c r="CE1027"/>
      <c r="CF1027"/>
      <c r="CG1027"/>
      <c r="CH1027"/>
      <c r="CI1027"/>
      <c r="CJ1027"/>
      <c r="CK1027"/>
      <c r="CL1027"/>
      <c r="CM1027"/>
      <c r="CN1027"/>
      <c r="CO1027"/>
      <c r="CP1027"/>
      <c r="CQ1027"/>
      <c r="CR1027"/>
      <c r="CS1027"/>
      <c r="CT1027"/>
      <c r="CU1027"/>
      <c r="CV1027"/>
      <c r="CW1027"/>
      <c r="CX1027"/>
      <c r="CY1027"/>
      <c r="CZ1027"/>
      <c r="DA1027"/>
      <c r="DB1027"/>
      <c r="DC1027"/>
      <c r="DD1027"/>
      <c r="DE1027"/>
      <c r="DF1027"/>
      <c r="DG1027"/>
      <c r="DH1027"/>
      <c r="DI1027"/>
      <c r="DJ1027"/>
      <c r="DK1027"/>
    </row>
    <row r="1028" spans="1:115" s="10" customFormat="1" x14ac:dyDescent="0.25">
      <c r="A1028"/>
      <c r="C1028"/>
      <c r="D1028"/>
      <c r="E1028" s="8"/>
      <c r="F1028"/>
      <c r="G1028"/>
      <c r="H1028" s="62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  <c r="AO1028"/>
      <c r="AP1028"/>
      <c r="AQ1028"/>
      <c r="AR1028"/>
      <c r="AS1028"/>
      <c r="AT1028"/>
      <c r="AU1028"/>
      <c r="AV1028"/>
      <c r="AW1028"/>
      <c r="AX1028"/>
      <c r="AY1028"/>
      <c r="AZ1028"/>
      <c r="BA1028"/>
      <c r="BB1028"/>
      <c r="BC1028"/>
      <c r="BD1028"/>
      <c r="BE1028"/>
      <c r="BF1028"/>
      <c r="BG1028"/>
      <c r="BH1028"/>
      <c r="BI1028"/>
      <c r="BJ1028"/>
      <c r="BK1028"/>
      <c r="BL1028"/>
      <c r="BM1028"/>
      <c r="BN1028"/>
      <c r="BO1028"/>
      <c r="BP1028"/>
      <c r="BQ1028"/>
      <c r="BR1028"/>
      <c r="BS1028"/>
      <c r="BT1028"/>
      <c r="BU1028"/>
      <c r="BV1028"/>
      <c r="BW1028"/>
      <c r="BX1028"/>
      <c r="BY1028"/>
      <c r="BZ1028"/>
      <c r="CA1028"/>
      <c r="CB1028"/>
      <c r="CC1028"/>
      <c r="CD1028"/>
      <c r="CE1028"/>
      <c r="CF1028"/>
      <c r="CG1028"/>
      <c r="CH1028"/>
      <c r="CI1028"/>
      <c r="CJ1028"/>
      <c r="CK1028"/>
      <c r="CL1028"/>
      <c r="CM1028"/>
      <c r="CN1028"/>
      <c r="CO1028"/>
      <c r="CP1028"/>
      <c r="CQ1028"/>
      <c r="CR1028"/>
      <c r="CS1028"/>
      <c r="CT1028"/>
      <c r="CU1028"/>
      <c r="CV1028"/>
      <c r="CW1028"/>
      <c r="CX1028"/>
      <c r="CY1028"/>
      <c r="CZ1028"/>
      <c r="DA1028"/>
      <c r="DB1028"/>
      <c r="DC1028"/>
      <c r="DD1028"/>
      <c r="DE1028"/>
      <c r="DF1028"/>
      <c r="DG1028"/>
      <c r="DH1028"/>
      <c r="DI1028"/>
      <c r="DJ1028"/>
      <c r="DK1028"/>
    </row>
    <row r="1029" spans="1:115" s="10" customFormat="1" x14ac:dyDescent="0.25">
      <c r="A1029"/>
      <c r="C1029"/>
      <c r="D1029"/>
      <c r="E1029" s="8"/>
      <c r="F1029"/>
      <c r="G1029"/>
      <c r="H1029" s="62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  <c r="AO1029"/>
      <c r="AP1029"/>
      <c r="AQ1029"/>
      <c r="AR1029"/>
      <c r="AS1029"/>
      <c r="AT1029"/>
      <c r="AU1029"/>
      <c r="AV1029"/>
      <c r="AW1029"/>
      <c r="AX1029"/>
      <c r="AY1029"/>
      <c r="AZ1029"/>
      <c r="BA1029"/>
      <c r="BB1029"/>
      <c r="BC1029"/>
      <c r="BD1029"/>
      <c r="BE1029"/>
      <c r="BF1029"/>
      <c r="BG1029"/>
      <c r="BH1029"/>
      <c r="BI1029"/>
      <c r="BJ1029"/>
      <c r="BK1029"/>
      <c r="BL1029"/>
      <c r="BM1029"/>
      <c r="BN1029"/>
      <c r="BO1029"/>
      <c r="BP1029"/>
      <c r="BQ1029"/>
      <c r="BR1029"/>
      <c r="BS1029"/>
      <c r="BT1029"/>
      <c r="BU1029"/>
      <c r="BV1029"/>
      <c r="BW1029"/>
      <c r="BX1029"/>
      <c r="BY1029"/>
      <c r="BZ1029"/>
      <c r="CA1029"/>
      <c r="CB1029"/>
      <c r="CC1029"/>
      <c r="CD1029"/>
      <c r="CE1029"/>
      <c r="CF1029"/>
      <c r="CG1029"/>
      <c r="CH1029"/>
      <c r="CI1029"/>
      <c r="CJ1029"/>
      <c r="CK1029"/>
      <c r="CL1029"/>
      <c r="CM1029"/>
      <c r="CN1029"/>
      <c r="CO1029"/>
      <c r="CP1029"/>
      <c r="CQ1029"/>
      <c r="CR1029"/>
      <c r="CS1029"/>
      <c r="CT1029"/>
      <c r="CU1029"/>
      <c r="CV1029"/>
      <c r="CW1029"/>
      <c r="CX1029"/>
      <c r="CY1029"/>
      <c r="CZ1029"/>
      <c r="DA1029"/>
      <c r="DB1029"/>
      <c r="DC1029"/>
      <c r="DD1029"/>
      <c r="DE1029"/>
      <c r="DF1029"/>
      <c r="DG1029"/>
      <c r="DH1029"/>
      <c r="DI1029"/>
      <c r="DJ1029"/>
      <c r="DK1029"/>
    </row>
    <row r="1030" spans="1:115" s="10" customFormat="1" x14ac:dyDescent="0.25">
      <c r="A1030"/>
      <c r="C1030"/>
      <c r="D1030"/>
      <c r="E1030" s="8"/>
      <c r="F1030"/>
      <c r="G1030"/>
      <c r="H1030" s="62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  <c r="AO1030"/>
      <c r="AP1030"/>
      <c r="AQ1030"/>
      <c r="AR1030"/>
      <c r="AS1030"/>
      <c r="AT1030"/>
      <c r="AU1030"/>
      <c r="AV1030"/>
      <c r="AW1030"/>
      <c r="AX1030"/>
      <c r="AY1030"/>
      <c r="AZ1030"/>
      <c r="BA1030"/>
      <c r="BB1030"/>
      <c r="BC1030"/>
      <c r="BD1030"/>
      <c r="BE1030"/>
      <c r="BF1030"/>
      <c r="BG1030"/>
      <c r="BH1030"/>
      <c r="BI1030"/>
      <c r="BJ1030"/>
      <c r="BK1030"/>
      <c r="BL1030"/>
      <c r="BM1030"/>
      <c r="BN1030"/>
      <c r="BO1030"/>
      <c r="BP1030"/>
      <c r="BQ1030"/>
      <c r="BR1030"/>
      <c r="BS1030"/>
      <c r="BT1030"/>
      <c r="BU1030"/>
      <c r="BV1030"/>
      <c r="BW1030"/>
      <c r="BX1030"/>
      <c r="BY1030"/>
      <c r="BZ1030"/>
      <c r="CA1030"/>
      <c r="CB1030"/>
      <c r="CC1030"/>
      <c r="CD1030"/>
      <c r="CE1030"/>
      <c r="CF1030"/>
      <c r="CG1030"/>
      <c r="CH1030"/>
      <c r="CI1030"/>
      <c r="CJ1030"/>
      <c r="CK1030"/>
      <c r="CL1030"/>
      <c r="CM1030"/>
      <c r="CN1030"/>
      <c r="CO1030"/>
      <c r="CP1030"/>
      <c r="CQ1030"/>
      <c r="CR1030"/>
      <c r="CS1030"/>
      <c r="CT1030"/>
      <c r="CU1030"/>
      <c r="CV1030"/>
      <c r="CW1030"/>
      <c r="CX1030"/>
      <c r="CY1030"/>
      <c r="CZ1030"/>
      <c r="DA1030"/>
      <c r="DB1030"/>
      <c r="DC1030"/>
      <c r="DD1030"/>
      <c r="DE1030"/>
      <c r="DF1030"/>
      <c r="DG1030"/>
      <c r="DH1030"/>
      <c r="DI1030"/>
      <c r="DJ1030"/>
      <c r="DK1030"/>
    </row>
    <row r="1031" spans="1:115" s="10" customFormat="1" x14ac:dyDescent="0.25">
      <c r="A1031"/>
      <c r="C1031"/>
      <c r="D1031"/>
      <c r="E1031" s="8"/>
      <c r="F1031"/>
      <c r="G1031"/>
      <c r="H1031" s="62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  <c r="AO1031"/>
      <c r="AP1031"/>
      <c r="AQ1031"/>
      <c r="AR1031"/>
      <c r="AS1031"/>
      <c r="AT1031"/>
      <c r="AU1031"/>
      <c r="AV1031"/>
      <c r="AW1031"/>
      <c r="AX1031"/>
      <c r="AY1031"/>
      <c r="AZ1031"/>
      <c r="BA1031"/>
      <c r="BB1031"/>
      <c r="BC1031"/>
      <c r="BD1031"/>
      <c r="BE1031"/>
      <c r="BF1031"/>
      <c r="BG1031"/>
      <c r="BH1031"/>
      <c r="BI1031"/>
      <c r="BJ1031"/>
      <c r="BK1031"/>
      <c r="BL1031"/>
      <c r="BM1031"/>
      <c r="BN1031"/>
      <c r="BO1031"/>
      <c r="BP1031"/>
      <c r="BQ1031"/>
      <c r="BR1031"/>
      <c r="BS1031"/>
      <c r="BT1031"/>
      <c r="BU1031"/>
      <c r="BV1031"/>
      <c r="BW1031"/>
      <c r="BX1031"/>
      <c r="BY1031"/>
      <c r="BZ1031"/>
      <c r="CA1031"/>
      <c r="CB1031"/>
      <c r="CC1031"/>
      <c r="CD1031"/>
      <c r="CE1031"/>
      <c r="CF1031"/>
      <c r="CG1031"/>
      <c r="CH1031"/>
      <c r="CI1031"/>
      <c r="CJ1031"/>
      <c r="CK1031"/>
      <c r="CL1031"/>
      <c r="CM1031"/>
      <c r="CN1031"/>
      <c r="CO1031"/>
      <c r="CP1031"/>
      <c r="CQ1031"/>
      <c r="CR1031"/>
      <c r="CS1031"/>
      <c r="CT1031"/>
      <c r="CU1031"/>
      <c r="CV1031"/>
      <c r="CW1031"/>
      <c r="CX1031"/>
      <c r="CY1031"/>
      <c r="CZ1031"/>
      <c r="DA1031"/>
      <c r="DB1031"/>
      <c r="DC1031"/>
      <c r="DD1031"/>
      <c r="DE1031"/>
      <c r="DF1031"/>
      <c r="DG1031"/>
      <c r="DH1031"/>
      <c r="DI1031"/>
      <c r="DJ1031"/>
      <c r="DK1031"/>
    </row>
    <row r="1032" spans="1:115" s="10" customFormat="1" x14ac:dyDescent="0.25">
      <c r="A1032"/>
      <c r="C1032"/>
      <c r="D1032"/>
      <c r="E1032" s="8"/>
      <c r="F1032"/>
      <c r="G1032"/>
      <c r="H1032" s="6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  <c r="AO1032"/>
      <c r="AP1032"/>
      <c r="AQ1032"/>
      <c r="AR1032"/>
      <c r="AS1032"/>
      <c r="AT1032"/>
      <c r="AU1032"/>
      <c r="AV1032"/>
      <c r="AW1032"/>
      <c r="AX1032"/>
      <c r="AY1032"/>
      <c r="AZ1032"/>
      <c r="BA1032"/>
      <c r="BB1032"/>
      <c r="BC1032"/>
      <c r="BD1032"/>
      <c r="BE1032"/>
      <c r="BF1032"/>
      <c r="BG1032"/>
      <c r="BH1032"/>
      <c r="BI1032"/>
      <c r="BJ1032"/>
      <c r="BK1032"/>
      <c r="BL1032"/>
      <c r="BM1032"/>
      <c r="BN1032"/>
      <c r="BO1032"/>
      <c r="BP1032"/>
      <c r="BQ1032"/>
      <c r="BR1032"/>
      <c r="BS1032"/>
      <c r="BT1032"/>
      <c r="BU1032"/>
      <c r="BV1032"/>
      <c r="BW1032"/>
      <c r="BX1032"/>
      <c r="BY1032"/>
      <c r="BZ1032"/>
      <c r="CA1032"/>
      <c r="CB1032"/>
      <c r="CC1032"/>
      <c r="CD1032"/>
      <c r="CE1032"/>
      <c r="CF1032"/>
      <c r="CG1032"/>
      <c r="CH1032"/>
      <c r="CI1032"/>
      <c r="CJ1032"/>
      <c r="CK1032"/>
      <c r="CL1032"/>
      <c r="CM1032"/>
      <c r="CN1032"/>
      <c r="CO1032"/>
      <c r="CP1032"/>
      <c r="CQ1032"/>
      <c r="CR1032"/>
      <c r="CS1032"/>
      <c r="CT1032"/>
      <c r="CU1032"/>
      <c r="CV1032"/>
      <c r="CW1032"/>
      <c r="CX1032"/>
      <c r="CY1032"/>
      <c r="CZ1032"/>
      <c r="DA1032"/>
      <c r="DB1032"/>
      <c r="DC1032"/>
      <c r="DD1032"/>
      <c r="DE1032"/>
      <c r="DF1032"/>
      <c r="DG1032"/>
      <c r="DH1032"/>
      <c r="DI1032"/>
      <c r="DJ1032"/>
      <c r="DK1032"/>
    </row>
    <row r="1033" spans="1:115" s="10" customFormat="1" x14ac:dyDescent="0.25">
      <c r="A1033"/>
      <c r="C1033"/>
      <c r="D1033"/>
      <c r="E1033" s="8"/>
      <c r="F1033"/>
      <c r="G1033"/>
      <c r="H1033" s="62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/>
      <c r="AO1033"/>
      <c r="AP1033"/>
      <c r="AQ1033"/>
      <c r="AR1033"/>
      <c r="AS1033"/>
      <c r="AT1033"/>
      <c r="AU1033"/>
      <c r="AV1033"/>
      <c r="AW1033"/>
      <c r="AX1033"/>
      <c r="AY1033"/>
      <c r="AZ1033"/>
      <c r="BA1033"/>
      <c r="BB1033"/>
      <c r="BC1033"/>
      <c r="BD1033"/>
      <c r="BE1033"/>
      <c r="BF1033"/>
      <c r="BG1033"/>
      <c r="BH1033"/>
      <c r="BI1033"/>
      <c r="BJ1033"/>
      <c r="BK1033"/>
      <c r="BL1033"/>
      <c r="BM1033"/>
      <c r="BN1033"/>
      <c r="BO1033"/>
      <c r="BP1033"/>
      <c r="BQ1033"/>
      <c r="BR1033"/>
      <c r="BS1033"/>
      <c r="BT1033"/>
      <c r="BU1033"/>
      <c r="BV1033"/>
      <c r="BW1033"/>
      <c r="BX1033"/>
      <c r="BY1033"/>
      <c r="BZ1033"/>
      <c r="CA1033"/>
      <c r="CB1033"/>
      <c r="CC1033"/>
      <c r="CD1033"/>
      <c r="CE1033"/>
      <c r="CF1033"/>
      <c r="CG1033"/>
      <c r="CH1033"/>
      <c r="CI1033"/>
      <c r="CJ1033"/>
      <c r="CK1033"/>
      <c r="CL1033"/>
      <c r="CM1033"/>
      <c r="CN1033"/>
      <c r="CO1033"/>
      <c r="CP1033"/>
      <c r="CQ1033"/>
      <c r="CR1033"/>
      <c r="CS1033"/>
      <c r="CT1033"/>
      <c r="CU1033"/>
      <c r="CV1033"/>
      <c r="CW1033"/>
      <c r="CX1033"/>
      <c r="CY1033"/>
      <c r="CZ1033"/>
      <c r="DA1033"/>
      <c r="DB1033"/>
      <c r="DC1033"/>
      <c r="DD1033"/>
      <c r="DE1033"/>
      <c r="DF1033"/>
      <c r="DG1033"/>
      <c r="DH1033"/>
      <c r="DI1033"/>
      <c r="DJ1033"/>
      <c r="DK1033"/>
    </row>
    <row r="1034" spans="1:115" s="10" customFormat="1" x14ac:dyDescent="0.25">
      <c r="A1034"/>
      <c r="C1034"/>
      <c r="D1034"/>
      <c r="E1034" s="8"/>
      <c r="F1034"/>
      <c r="G1034"/>
      <c r="H1034" s="62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  <c r="AO1034"/>
      <c r="AP1034"/>
      <c r="AQ1034"/>
      <c r="AR1034"/>
      <c r="AS1034"/>
      <c r="AT1034"/>
      <c r="AU1034"/>
      <c r="AV1034"/>
      <c r="AW1034"/>
      <c r="AX1034"/>
      <c r="AY1034"/>
      <c r="AZ1034"/>
      <c r="BA1034"/>
      <c r="BB1034"/>
      <c r="BC1034"/>
      <c r="BD1034"/>
      <c r="BE1034"/>
      <c r="BF1034"/>
      <c r="BG1034"/>
      <c r="BH1034"/>
      <c r="BI1034"/>
      <c r="BJ1034"/>
      <c r="BK1034"/>
      <c r="BL1034"/>
      <c r="BM1034"/>
      <c r="BN1034"/>
      <c r="BO1034"/>
      <c r="BP1034"/>
      <c r="BQ1034"/>
      <c r="BR1034"/>
      <c r="BS1034"/>
      <c r="BT1034"/>
      <c r="BU1034"/>
      <c r="BV1034"/>
      <c r="BW1034"/>
      <c r="BX1034"/>
      <c r="BY1034"/>
      <c r="BZ1034"/>
      <c r="CA1034"/>
      <c r="CB1034"/>
      <c r="CC1034"/>
      <c r="CD1034"/>
      <c r="CE1034"/>
      <c r="CF1034"/>
      <c r="CG1034"/>
      <c r="CH1034"/>
      <c r="CI1034"/>
      <c r="CJ1034"/>
      <c r="CK1034"/>
      <c r="CL1034"/>
      <c r="CM1034"/>
      <c r="CN1034"/>
      <c r="CO1034"/>
      <c r="CP1034"/>
      <c r="CQ1034"/>
      <c r="CR1034"/>
      <c r="CS1034"/>
      <c r="CT1034"/>
      <c r="CU1034"/>
      <c r="CV1034"/>
      <c r="CW1034"/>
      <c r="CX1034"/>
      <c r="CY1034"/>
      <c r="CZ1034"/>
      <c r="DA1034"/>
      <c r="DB1034"/>
      <c r="DC1034"/>
      <c r="DD1034"/>
      <c r="DE1034"/>
      <c r="DF1034"/>
      <c r="DG1034"/>
      <c r="DH1034"/>
      <c r="DI1034"/>
      <c r="DJ1034"/>
      <c r="DK1034"/>
    </row>
    <row r="1035" spans="1:115" s="10" customFormat="1" x14ac:dyDescent="0.25">
      <c r="A1035"/>
      <c r="C1035"/>
      <c r="D1035"/>
      <c r="E1035" s="8"/>
      <c r="F1035"/>
      <c r="G1035"/>
      <c r="H1035" s="62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  <c r="AM1035"/>
      <c r="AN1035"/>
      <c r="AO1035"/>
      <c r="AP1035"/>
      <c r="AQ1035"/>
      <c r="AR1035"/>
      <c r="AS1035"/>
      <c r="AT1035"/>
      <c r="AU1035"/>
      <c r="AV1035"/>
      <c r="AW1035"/>
      <c r="AX1035"/>
      <c r="AY1035"/>
      <c r="AZ1035"/>
      <c r="BA1035"/>
      <c r="BB1035"/>
      <c r="BC1035"/>
      <c r="BD1035"/>
      <c r="BE1035"/>
      <c r="BF1035"/>
      <c r="BG1035"/>
      <c r="BH1035"/>
      <c r="BI1035"/>
      <c r="BJ1035"/>
      <c r="BK1035"/>
      <c r="BL1035"/>
      <c r="BM1035"/>
      <c r="BN1035"/>
      <c r="BO1035"/>
      <c r="BP1035"/>
      <c r="BQ1035"/>
      <c r="BR1035"/>
      <c r="BS1035"/>
      <c r="BT1035"/>
      <c r="BU1035"/>
      <c r="BV1035"/>
      <c r="BW1035"/>
      <c r="BX1035"/>
      <c r="BY1035"/>
      <c r="BZ1035"/>
      <c r="CA1035"/>
      <c r="CB1035"/>
      <c r="CC1035"/>
      <c r="CD1035"/>
      <c r="CE1035"/>
      <c r="CF1035"/>
      <c r="CG1035"/>
      <c r="CH1035"/>
      <c r="CI1035"/>
      <c r="CJ1035"/>
      <c r="CK1035"/>
      <c r="CL1035"/>
      <c r="CM1035"/>
      <c r="CN1035"/>
      <c r="CO1035"/>
      <c r="CP1035"/>
      <c r="CQ1035"/>
      <c r="CR1035"/>
      <c r="CS1035"/>
      <c r="CT1035"/>
      <c r="CU1035"/>
      <c r="CV1035"/>
      <c r="CW1035"/>
      <c r="CX1035"/>
      <c r="CY1035"/>
      <c r="CZ1035"/>
      <c r="DA1035"/>
      <c r="DB1035"/>
      <c r="DC1035"/>
      <c r="DD1035"/>
      <c r="DE1035"/>
      <c r="DF1035"/>
      <c r="DG1035"/>
      <c r="DH1035"/>
      <c r="DI1035"/>
      <c r="DJ1035"/>
      <c r="DK1035"/>
    </row>
    <row r="1036" spans="1:115" s="10" customFormat="1" x14ac:dyDescent="0.25">
      <c r="A1036"/>
      <c r="C1036"/>
      <c r="D1036"/>
      <c r="E1036" s="8"/>
      <c r="F1036"/>
      <c r="G1036"/>
      <c r="H1036" s="62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/>
      <c r="AO1036"/>
      <c r="AP1036"/>
      <c r="AQ1036"/>
      <c r="AR1036"/>
      <c r="AS1036"/>
      <c r="AT1036"/>
      <c r="AU1036"/>
      <c r="AV1036"/>
      <c r="AW1036"/>
      <c r="AX1036"/>
      <c r="AY1036"/>
      <c r="AZ1036"/>
      <c r="BA1036"/>
      <c r="BB1036"/>
      <c r="BC1036"/>
      <c r="BD1036"/>
      <c r="BE1036"/>
      <c r="BF1036"/>
      <c r="BG1036"/>
      <c r="BH1036"/>
      <c r="BI1036"/>
      <c r="BJ1036"/>
      <c r="BK1036"/>
      <c r="BL1036"/>
      <c r="BM1036"/>
      <c r="BN1036"/>
      <c r="BO1036"/>
      <c r="BP1036"/>
      <c r="BQ1036"/>
      <c r="BR1036"/>
      <c r="BS1036"/>
      <c r="BT1036"/>
      <c r="BU1036"/>
      <c r="BV1036"/>
      <c r="BW1036"/>
      <c r="BX1036"/>
      <c r="BY1036"/>
      <c r="BZ1036"/>
      <c r="CA1036"/>
      <c r="CB1036"/>
      <c r="CC1036"/>
      <c r="CD1036"/>
      <c r="CE1036"/>
      <c r="CF1036"/>
      <c r="CG1036"/>
      <c r="CH1036"/>
      <c r="CI1036"/>
      <c r="CJ1036"/>
      <c r="CK1036"/>
      <c r="CL1036"/>
      <c r="CM1036"/>
      <c r="CN1036"/>
      <c r="CO1036"/>
      <c r="CP1036"/>
      <c r="CQ1036"/>
      <c r="CR1036"/>
      <c r="CS1036"/>
      <c r="CT1036"/>
      <c r="CU1036"/>
      <c r="CV1036"/>
      <c r="CW1036"/>
      <c r="CX1036"/>
      <c r="CY1036"/>
      <c r="CZ1036"/>
      <c r="DA1036"/>
      <c r="DB1036"/>
      <c r="DC1036"/>
      <c r="DD1036"/>
      <c r="DE1036"/>
      <c r="DF1036"/>
      <c r="DG1036"/>
      <c r="DH1036"/>
      <c r="DI1036"/>
      <c r="DJ1036"/>
      <c r="DK1036"/>
    </row>
    <row r="1037" spans="1:115" s="10" customFormat="1" x14ac:dyDescent="0.25">
      <c r="A1037"/>
      <c r="C1037"/>
      <c r="D1037"/>
      <c r="E1037" s="8"/>
      <c r="F1037"/>
      <c r="G1037"/>
      <c r="H1037" s="62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  <c r="AL1037"/>
      <c r="AM1037"/>
      <c r="AN1037"/>
      <c r="AO1037"/>
      <c r="AP1037"/>
      <c r="AQ1037"/>
      <c r="AR1037"/>
      <c r="AS1037"/>
      <c r="AT1037"/>
      <c r="AU1037"/>
      <c r="AV1037"/>
      <c r="AW1037"/>
      <c r="AX1037"/>
      <c r="AY1037"/>
      <c r="AZ1037"/>
      <c r="BA1037"/>
      <c r="BB1037"/>
      <c r="BC1037"/>
      <c r="BD1037"/>
      <c r="BE1037"/>
      <c r="BF1037"/>
      <c r="BG1037"/>
      <c r="BH1037"/>
      <c r="BI1037"/>
      <c r="BJ1037"/>
      <c r="BK1037"/>
      <c r="BL1037"/>
      <c r="BM1037"/>
      <c r="BN1037"/>
      <c r="BO1037"/>
      <c r="BP1037"/>
      <c r="BQ1037"/>
      <c r="BR1037"/>
      <c r="BS1037"/>
      <c r="BT1037"/>
      <c r="BU1037"/>
      <c r="BV1037"/>
      <c r="BW1037"/>
      <c r="BX1037"/>
      <c r="BY1037"/>
      <c r="BZ1037"/>
      <c r="CA1037"/>
      <c r="CB1037"/>
      <c r="CC1037"/>
      <c r="CD1037"/>
      <c r="CE1037"/>
      <c r="CF1037"/>
      <c r="CG1037"/>
      <c r="CH1037"/>
      <c r="CI1037"/>
      <c r="CJ1037"/>
      <c r="CK1037"/>
      <c r="CL1037"/>
      <c r="CM1037"/>
      <c r="CN1037"/>
      <c r="CO1037"/>
      <c r="CP1037"/>
      <c r="CQ1037"/>
      <c r="CR1037"/>
      <c r="CS1037"/>
      <c r="CT1037"/>
      <c r="CU1037"/>
      <c r="CV1037"/>
      <c r="CW1037"/>
      <c r="CX1037"/>
      <c r="CY1037"/>
      <c r="CZ1037"/>
      <c r="DA1037"/>
      <c r="DB1037"/>
      <c r="DC1037"/>
      <c r="DD1037"/>
      <c r="DE1037"/>
      <c r="DF1037"/>
      <c r="DG1037"/>
      <c r="DH1037"/>
      <c r="DI1037"/>
      <c r="DJ1037"/>
      <c r="DK1037"/>
    </row>
    <row r="1038" spans="1:115" s="10" customFormat="1" x14ac:dyDescent="0.25">
      <c r="A1038"/>
      <c r="C1038"/>
      <c r="D1038"/>
      <c r="E1038" s="8"/>
      <c r="F1038"/>
      <c r="G1038"/>
      <c r="H1038" s="62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  <c r="AM1038"/>
      <c r="AN1038"/>
      <c r="AO1038"/>
      <c r="AP1038"/>
      <c r="AQ1038"/>
      <c r="AR1038"/>
      <c r="AS1038"/>
      <c r="AT1038"/>
      <c r="AU1038"/>
      <c r="AV1038"/>
      <c r="AW1038"/>
      <c r="AX1038"/>
      <c r="AY1038"/>
      <c r="AZ1038"/>
      <c r="BA1038"/>
      <c r="BB1038"/>
      <c r="BC1038"/>
      <c r="BD1038"/>
      <c r="BE1038"/>
      <c r="BF1038"/>
      <c r="BG1038"/>
      <c r="BH1038"/>
      <c r="BI1038"/>
      <c r="BJ1038"/>
      <c r="BK1038"/>
      <c r="BL1038"/>
      <c r="BM1038"/>
      <c r="BN1038"/>
      <c r="BO1038"/>
      <c r="BP1038"/>
      <c r="BQ1038"/>
      <c r="BR1038"/>
      <c r="BS1038"/>
      <c r="BT1038"/>
      <c r="BU1038"/>
      <c r="BV1038"/>
      <c r="BW1038"/>
      <c r="BX1038"/>
      <c r="BY1038"/>
      <c r="BZ1038"/>
      <c r="CA1038"/>
      <c r="CB1038"/>
      <c r="CC1038"/>
      <c r="CD1038"/>
      <c r="CE1038"/>
      <c r="CF1038"/>
      <c r="CG1038"/>
      <c r="CH1038"/>
      <c r="CI1038"/>
      <c r="CJ1038"/>
      <c r="CK1038"/>
      <c r="CL1038"/>
      <c r="CM1038"/>
      <c r="CN1038"/>
      <c r="CO1038"/>
      <c r="CP1038"/>
      <c r="CQ1038"/>
      <c r="CR1038"/>
      <c r="CS1038"/>
      <c r="CT1038"/>
      <c r="CU1038"/>
      <c r="CV1038"/>
      <c r="CW1038"/>
      <c r="CX1038"/>
      <c r="CY1038"/>
      <c r="CZ1038"/>
      <c r="DA1038"/>
      <c r="DB1038"/>
      <c r="DC1038"/>
      <c r="DD1038"/>
      <c r="DE1038"/>
      <c r="DF1038"/>
      <c r="DG1038"/>
      <c r="DH1038"/>
      <c r="DI1038"/>
      <c r="DJ1038"/>
      <c r="DK1038"/>
    </row>
    <row r="1039" spans="1:115" s="10" customFormat="1" x14ac:dyDescent="0.25">
      <c r="A1039"/>
      <c r="C1039"/>
      <c r="D1039"/>
      <c r="E1039" s="8"/>
      <c r="F1039"/>
      <c r="G1039"/>
      <c r="H1039" s="62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  <c r="AL1039"/>
      <c r="AM1039"/>
      <c r="AN1039"/>
      <c r="AO1039"/>
      <c r="AP1039"/>
      <c r="AQ1039"/>
      <c r="AR1039"/>
      <c r="AS1039"/>
      <c r="AT1039"/>
      <c r="AU1039"/>
      <c r="AV1039"/>
      <c r="AW1039"/>
      <c r="AX1039"/>
      <c r="AY1039"/>
      <c r="AZ1039"/>
      <c r="BA1039"/>
      <c r="BB1039"/>
      <c r="BC1039"/>
      <c r="BD1039"/>
      <c r="BE1039"/>
      <c r="BF1039"/>
      <c r="BG1039"/>
      <c r="BH1039"/>
      <c r="BI1039"/>
      <c r="BJ1039"/>
      <c r="BK1039"/>
      <c r="BL1039"/>
      <c r="BM1039"/>
      <c r="BN1039"/>
      <c r="BO1039"/>
      <c r="BP1039"/>
      <c r="BQ1039"/>
      <c r="BR1039"/>
      <c r="BS1039"/>
      <c r="BT1039"/>
      <c r="BU1039"/>
      <c r="BV1039"/>
      <c r="BW1039"/>
      <c r="BX1039"/>
      <c r="BY1039"/>
      <c r="BZ1039"/>
      <c r="CA1039"/>
      <c r="CB1039"/>
      <c r="CC1039"/>
      <c r="CD1039"/>
      <c r="CE1039"/>
      <c r="CF1039"/>
      <c r="CG1039"/>
      <c r="CH1039"/>
      <c r="CI1039"/>
      <c r="CJ1039"/>
      <c r="CK1039"/>
      <c r="CL1039"/>
      <c r="CM1039"/>
      <c r="CN1039"/>
      <c r="CO1039"/>
      <c r="CP1039"/>
      <c r="CQ1039"/>
      <c r="CR1039"/>
      <c r="CS1039"/>
      <c r="CT1039"/>
      <c r="CU1039"/>
      <c r="CV1039"/>
      <c r="CW1039"/>
      <c r="CX1039"/>
      <c r="CY1039"/>
      <c r="CZ1039"/>
      <c r="DA1039"/>
      <c r="DB1039"/>
      <c r="DC1039"/>
      <c r="DD1039"/>
      <c r="DE1039"/>
      <c r="DF1039"/>
      <c r="DG1039"/>
      <c r="DH1039"/>
      <c r="DI1039"/>
      <c r="DJ1039"/>
      <c r="DK1039"/>
    </row>
    <row r="1040" spans="1:115" s="10" customFormat="1" x14ac:dyDescent="0.25">
      <c r="A1040"/>
      <c r="C1040"/>
      <c r="D1040"/>
      <c r="E1040" s="8"/>
      <c r="F1040"/>
      <c r="G1040"/>
      <c r="H1040" s="62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/>
      <c r="AO1040"/>
      <c r="AP1040"/>
      <c r="AQ1040"/>
      <c r="AR1040"/>
      <c r="AS1040"/>
      <c r="AT1040"/>
      <c r="AU1040"/>
      <c r="AV1040"/>
      <c r="AW1040"/>
      <c r="AX1040"/>
      <c r="AY1040"/>
      <c r="AZ1040"/>
      <c r="BA1040"/>
      <c r="BB1040"/>
      <c r="BC1040"/>
      <c r="BD1040"/>
      <c r="BE1040"/>
      <c r="BF1040"/>
      <c r="BG1040"/>
      <c r="BH1040"/>
      <c r="BI1040"/>
      <c r="BJ1040"/>
      <c r="BK1040"/>
      <c r="BL1040"/>
      <c r="BM1040"/>
      <c r="BN1040"/>
      <c r="BO1040"/>
      <c r="BP1040"/>
      <c r="BQ1040"/>
      <c r="BR1040"/>
      <c r="BS1040"/>
      <c r="BT1040"/>
      <c r="BU1040"/>
      <c r="BV1040"/>
      <c r="BW1040"/>
      <c r="BX1040"/>
      <c r="BY1040"/>
      <c r="BZ1040"/>
      <c r="CA1040"/>
      <c r="CB1040"/>
      <c r="CC1040"/>
      <c r="CD1040"/>
      <c r="CE1040"/>
      <c r="CF1040"/>
      <c r="CG1040"/>
      <c r="CH1040"/>
      <c r="CI1040"/>
      <c r="CJ1040"/>
      <c r="CK1040"/>
      <c r="CL1040"/>
      <c r="CM1040"/>
      <c r="CN1040"/>
      <c r="CO1040"/>
      <c r="CP1040"/>
      <c r="CQ1040"/>
      <c r="CR1040"/>
      <c r="CS1040"/>
      <c r="CT1040"/>
      <c r="CU1040"/>
      <c r="CV1040"/>
      <c r="CW1040"/>
      <c r="CX1040"/>
      <c r="CY1040"/>
      <c r="CZ1040"/>
      <c r="DA1040"/>
      <c r="DB1040"/>
      <c r="DC1040"/>
      <c r="DD1040"/>
      <c r="DE1040"/>
      <c r="DF1040"/>
      <c r="DG1040"/>
      <c r="DH1040"/>
      <c r="DI1040"/>
      <c r="DJ1040"/>
      <c r="DK1040"/>
    </row>
    <row r="1041" spans="1:115" s="10" customFormat="1" x14ac:dyDescent="0.25">
      <c r="A1041"/>
      <c r="C1041"/>
      <c r="D1041"/>
      <c r="E1041" s="8"/>
      <c r="F1041"/>
      <c r="G1041"/>
      <c r="H1041" s="62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/>
      <c r="AO1041"/>
      <c r="AP1041"/>
      <c r="AQ1041"/>
      <c r="AR1041"/>
      <c r="AS1041"/>
      <c r="AT1041"/>
      <c r="AU1041"/>
      <c r="AV1041"/>
      <c r="AW1041"/>
      <c r="AX1041"/>
      <c r="AY1041"/>
      <c r="AZ1041"/>
      <c r="BA1041"/>
      <c r="BB1041"/>
      <c r="BC1041"/>
      <c r="BD1041"/>
      <c r="BE1041"/>
      <c r="BF1041"/>
      <c r="BG1041"/>
      <c r="BH1041"/>
      <c r="BI1041"/>
      <c r="BJ1041"/>
      <c r="BK1041"/>
      <c r="BL1041"/>
      <c r="BM1041"/>
      <c r="BN1041"/>
      <c r="BO1041"/>
      <c r="BP1041"/>
      <c r="BQ1041"/>
      <c r="BR1041"/>
      <c r="BS1041"/>
      <c r="BT1041"/>
      <c r="BU1041"/>
      <c r="BV1041"/>
      <c r="BW1041"/>
      <c r="BX1041"/>
      <c r="BY1041"/>
      <c r="BZ1041"/>
      <c r="CA1041"/>
      <c r="CB1041"/>
      <c r="CC1041"/>
      <c r="CD1041"/>
      <c r="CE1041"/>
      <c r="CF1041"/>
      <c r="CG1041"/>
      <c r="CH1041"/>
      <c r="CI1041"/>
      <c r="CJ1041"/>
      <c r="CK1041"/>
      <c r="CL1041"/>
      <c r="CM1041"/>
      <c r="CN1041"/>
      <c r="CO1041"/>
      <c r="CP1041"/>
      <c r="CQ1041"/>
      <c r="CR1041"/>
      <c r="CS1041"/>
      <c r="CT1041"/>
      <c r="CU1041"/>
      <c r="CV1041"/>
      <c r="CW1041"/>
      <c r="CX1041"/>
      <c r="CY1041"/>
      <c r="CZ1041"/>
      <c r="DA1041"/>
      <c r="DB1041"/>
      <c r="DC1041"/>
      <c r="DD1041"/>
      <c r="DE1041"/>
      <c r="DF1041"/>
      <c r="DG1041"/>
      <c r="DH1041"/>
      <c r="DI1041"/>
      <c r="DJ1041"/>
      <c r="DK1041"/>
    </row>
    <row r="1042" spans="1:115" s="10" customFormat="1" x14ac:dyDescent="0.25">
      <c r="A1042"/>
      <c r="C1042"/>
      <c r="D1042"/>
      <c r="E1042" s="8"/>
      <c r="F1042"/>
      <c r="G1042"/>
      <c r="H1042" s="6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  <c r="AO1042"/>
      <c r="AP1042"/>
      <c r="AQ1042"/>
      <c r="AR1042"/>
      <c r="AS1042"/>
      <c r="AT1042"/>
      <c r="AU1042"/>
      <c r="AV1042"/>
      <c r="AW1042"/>
      <c r="AX1042"/>
      <c r="AY1042"/>
      <c r="AZ1042"/>
      <c r="BA1042"/>
      <c r="BB1042"/>
      <c r="BC1042"/>
      <c r="BD1042"/>
      <c r="BE1042"/>
      <c r="BF1042"/>
      <c r="BG1042"/>
      <c r="BH1042"/>
      <c r="BI1042"/>
      <c r="BJ1042"/>
      <c r="BK1042"/>
      <c r="BL1042"/>
      <c r="BM1042"/>
      <c r="BN1042"/>
      <c r="BO1042"/>
      <c r="BP1042"/>
      <c r="BQ1042"/>
      <c r="BR1042"/>
      <c r="BS1042"/>
      <c r="BT1042"/>
      <c r="BU1042"/>
      <c r="BV1042"/>
      <c r="BW1042"/>
      <c r="BX1042"/>
      <c r="BY1042"/>
      <c r="BZ1042"/>
      <c r="CA1042"/>
      <c r="CB1042"/>
      <c r="CC1042"/>
      <c r="CD1042"/>
      <c r="CE1042"/>
      <c r="CF1042"/>
      <c r="CG1042"/>
      <c r="CH1042"/>
      <c r="CI1042"/>
      <c r="CJ1042"/>
      <c r="CK1042"/>
      <c r="CL1042"/>
      <c r="CM1042"/>
      <c r="CN1042"/>
      <c r="CO1042"/>
      <c r="CP1042"/>
      <c r="CQ1042"/>
      <c r="CR1042"/>
      <c r="CS1042"/>
      <c r="CT1042"/>
      <c r="CU1042"/>
      <c r="CV1042"/>
      <c r="CW1042"/>
      <c r="CX1042"/>
      <c r="CY1042"/>
      <c r="CZ1042"/>
      <c r="DA1042"/>
      <c r="DB1042"/>
      <c r="DC1042"/>
      <c r="DD1042"/>
      <c r="DE1042"/>
      <c r="DF1042"/>
      <c r="DG1042"/>
      <c r="DH1042"/>
      <c r="DI1042"/>
      <c r="DJ1042"/>
      <c r="DK1042"/>
    </row>
    <row r="1043" spans="1:115" s="10" customFormat="1" x14ac:dyDescent="0.25">
      <c r="A1043"/>
      <c r="C1043"/>
      <c r="D1043"/>
      <c r="E1043" s="8"/>
      <c r="F1043"/>
      <c r="G1043"/>
      <c r="H1043" s="62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  <c r="AO1043"/>
      <c r="AP1043"/>
      <c r="AQ1043"/>
      <c r="AR1043"/>
      <c r="AS1043"/>
      <c r="AT1043"/>
      <c r="AU1043"/>
      <c r="AV1043"/>
      <c r="AW1043"/>
      <c r="AX1043"/>
      <c r="AY1043"/>
      <c r="AZ1043"/>
      <c r="BA1043"/>
      <c r="BB1043"/>
      <c r="BC1043"/>
      <c r="BD1043"/>
      <c r="BE1043"/>
      <c r="BF1043"/>
      <c r="BG1043"/>
      <c r="BH1043"/>
      <c r="BI1043"/>
      <c r="BJ1043"/>
      <c r="BK1043"/>
      <c r="BL1043"/>
      <c r="BM1043"/>
      <c r="BN1043"/>
      <c r="BO1043"/>
      <c r="BP1043"/>
      <c r="BQ1043"/>
      <c r="BR1043"/>
      <c r="BS1043"/>
      <c r="BT1043"/>
      <c r="BU1043"/>
      <c r="BV1043"/>
      <c r="BW1043"/>
      <c r="BX1043"/>
      <c r="BY1043"/>
      <c r="BZ1043"/>
      <c r="CA1043"/>
      <c r="CB1043"/>
      <c r="CC1043"/>
      <c r="CD1043"/>
      <c r="CE1043"/>
      <c r="CF1043"/>
      <c r="CG1043"/>
      <c r="CH1043"/>
      <c r="CI1043"/>
      <c r="CJ1043"/>
      <c r="CK1043"/>
      <c r="CL1043"/>
      <c r="CM1043"/>
      <c r="CN1043"/>
      <c r="CO1043"/>
      <c r="CP1043"/>
      <c r="CQ1043"/>
      <c r="CR1043"/>
      <c r="CS1043"/>
      <c r="CT1043"/>
      <c r="CU1043"/>
      <c r="CV1043"/>
      <c r="CW1043"/>
      <c r="CX1043"/>
      <c r="CY1043"/>
      <c r="CZ1043"/>
      <c r="DA1043"/>
      <c r="DB1043"/>
      <c r="DC1043"/>
      <c r="DD1043"/>
      <c r="DE1043"/>
      <c r="DF1043"/>
      <c r="DG1043"/>
      <c r="DH1043"/>
      <c r="DI1043"/>
      <c r="DJ1043"/>
      <c r="DK1043"/>
    </row>
    <row r="1044" spans="1:115" s="10" customFormat="1" x14ac:dyDescent="0.25">
      <c r="A1044"/>
      <c r="C1044"/>
      <c r="D1044"/>
      <c r="E1044" s="8"/>
      <c r="F1044"/>
      <c r="G1044"/>
      <c r="H1044" s="62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  <c r="AO1044"/>
      <c r="AP1044"/>
      <c r="AQ1044"/>
      <c r="AR1044"/>
      <c r="AS1044"/>
      <c r="AT1044"/>
      <c r="AU1044"/>
      <c r="AV1044"/>
      <c r="AW1044"/>
      <c r="AX1044"/>
      <c r="AY1044"/>
      <c r="AZ1044"/>
      <c r="BA1044"/>
      <c r="BB1044"/>
      <c r="BC1044"/>
      <c r="BD1044"/>
      <c r="BE1044"/>
      <c r="BF1044"/>
      <c r="BG1044"/>
      <c r="BH1044"/>
      <c r="BI1044"/>
      <c r="BJ1044"/>
      <c r="BK1044"/>
      <c r="BL1044"/>
      <c r="BM1044"/>
      <c r="BN1044"/>
      <c r="BO1044"/>
      <c r="BP1044"/>
      <c r="BQ1044"/>
      <c r="BR1044"/>
      <c r="BS1044"/>
      <c r="BT1044"/>
      <c r="BU1044"/>
      <c r="BV1044"/>
      <c r="BW1044"/>
      <c r="BX1044"/>
      <c r="BY1044"/>
      <c r="BZ1044"/>
      <c r="CA1044"/>
      <c r="CB1044"/>
      <c r="CC1044"/>
      <c r="CD1044"/>
      <c r="CE1044"/>
      <c r="CF1044"/>
      <c r="CG1044"/>
      <c r="CH1044"/>
      <c r="CI1044"/>
      <c r="CJ1044"/>
      <c r="CK1044"/>
      <c r="CL1044"/>
      <c r="CM1044"/>
      <c r="CN1044"/>
      <c r="CO1044"/>
      <c r="CP1044"/>
      <c r="CQ1044"/>
      <c r="CR1044"/>
      <c r="CS1044"/>
      <c r="CT1044"/>
      <c r="CU1044"/>
      <c r="CV1044"/>
      <c r="CW1044"/>
      <c r="CX1044"/>
      <c r="CY1044"/>
      <c r="CZ1044"/>
      <c r="DA1044"/>
      <c r="DB1044"/>
      <c r="DC1044"/>
      <c r="DD1044"/>
      <c r="DE1044"/>
      <c r="DF1044"/>
      <c r="DG1044"/>
      <c r="DH1044"/>
      <c r="DI1044"/>
      <c r="DJ1044"/>
      <c r="DK1044"/>
    </row>
    <row r="1045" spans="1:115" s="10" customFormat="1" x14ac:dyDescent="0.25">
      <c r="A1045"/>
      <c r="C1045"/>
      <c r="D1045"/>
      <c r="E1045" s="8"/>
      <c r="F1045"/>
      <c r="G1045"/>
      <c r="H1045" s="62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  <c r="AP1045"/>
      <c r="AQ1045"/>
      <c r="AR1045"/>
      <c r="AS1045"/>
      <c r="AT1045"/>
      <c r="AU1045"/>
      <c r="AV1045"/>
      <c r="AW1045"/>
      <c r="AX1045"/>
      <c r="AY1045"/>
      <c r="AZ1045"/>
      <c r="BA1045"/>
      <c r="BB1045"/>
      <c r="BC1045"/>
      <c r="BD1045"/>
      <c r="BE1045"/>
      <c r="BF1045"/>
      <c r="BG1045"/>
      <c r="BH1045"/>
      <c r="BI1045"/>
      <c r="BJ1045"/>
      <c r="BK1045"/>
      <c r="BL1045"/>
      <c r="BM1045"/>
      <c r="BN1045"/>
      <c r="BO1045"/>
      <c r="BP1045"/>
      <c r="BQ1045"/>
      <c r="BR1045"/>
      <c r="BS1045"/>
      <c r="BT1045"/>
      <c r="BU1045"/>
      <c r="BV1045"/>
      <c r="BW1045"/>
      <c r="BX1045"/>
      <c r="BY1045"/>
      <c r="BZ1045"/>
      <c r="CA1045"/>
      <c r="CB1045"/>
      <c r="CC1045"/>
      <c r="CD1045"/>
      <c r="CE1045"/>
      <c r="CF1045"/>
      <c r="CG1045"/>
      <c r="CH1045"/>
      <c r="CI1045"/>
      <c r="CJ1045"/>
      <c r="CK1045"/>
      <c r="CL1045"/>
      <c r="CM1045"/>
      <c r="CN1045"/>
      <c r="CO1045"/>
      <c r="CP1045"/>
      <c r="CQ1045"/>
      <c r="CR1045"/>
      <c r="CS1045"/>
      <c r="CT1045"/>
      <c r="CU1045"/>
      <c r="CV1045"/>
      <c r="CW1045"/>
      <c r="CX1045"/>
      <c r="CY1045"/>
      <c r="CZ1045"/>
      <c r="DA1045"/>
      <c r="DB1045"/>
      <c r="DC1045"/>
      <c r="DD1045"/>
      <c r="DE1045"/>
      <c r="DF1045"/>
      <c r="DG1045"/>
      <c r="DH1045"/>
      <c r="DI1045"/>
      <c r="DJ1045"/>
      <c r="DK1045"/>
    </row>
    <row r="1046" spans="1:115" s="10" customFormat="1" x14ac:dyDescent="0.25">
      <c r="A1046"/>
      <c r="C1046"/>
      <c r="D1046"/>
      <c r="E1046" s="8"/>
      <c r="F1046"/>
      <c r="G1046"/>
      <c r="H1046" s="62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  <c r="AO1046"/>
      <c r="AP1046"/>
      <c r="AQ1046"/>
      <c r="AR1046"/>
      <c r="AS1046"/>
      <c r="AT1046"/>
      <c r="AU1046"/>
      <c r="AV1046"/>
      <c r="AW1046"/>
      <c r="AX1046"/>
      <c r="AY1046"/>
      <c r="AZ1046"/>
      <c r="BA1046"/>
      <c r="BB1046"/>
      <c r="BC1046"/>
      <c r="BD1046"/>
      <c r="BE1046"/>
      <c r="BF1046"/>
      <c r="BG1046"/>
      <c r="BH1046"/>
      <c r="BI1046"/>
      <c r="BJ1046"/>
      <c r="BK1046"/>
      <c r="BL1046"/>
      <c r="BM1046"/>
      <c r="BN1046"/>
      <c r="BO1046"/>
      <c r="BP1046"/>
      <c r="BQ1046"/>
      <c r="BR1046"/>
      <c r="BS1046"/>
      <c r="BT1046"/>
      <c r="BU1046"/>
      <c r="BV1046"/>
      <c r="BW1046"/>
      <c r="BX1046"/>
      <c r="BY1046"/>
      <c r="BZ1046"/>
      <c r="CA1046"/>
      <c r="CB1046"/>
      <c r="CC1046"/>
      <c r="CD1046"/>
      <c r="CE1046"/>
      <c r="CF1046"/>
      <c r="CG1046"/>
      <c r="CH1046"/>
      <c r="CI1046"/>
      <c r="CJ1046"/>
      <c r="CK1046"/>
      <c r="CL1046"/>
      <c r="CM1046"/>
      <c r="CN1046"/>
      <c r="CO1046"/>
      <c r="CP1046"/>
      <c r="CQ1046"/>
      <c r="CR1046"/>
      <c r="CS1046"/>
      <c r="CT1046"/>
      <c r="CU1046"/>
      <c r="CV1046"/>
      <c r="CW1046"/>
      <c r="CX1046"/>
      <c r="CY1046"/>
      <c r="CZ1046"/>
      <c r="DA1046"/>
      <c r="DB1046"/>
      <c r="DC1046"/>
      <c r="DD1046"/>
      <c r="DE1046"/>
      <c r="DF1046"/>
      <c r="DG1046"/>
      <c r="DH1046"/>
      <c r="DI1046"/>
      <c r="DJ1046"/>
      <c r="DK1046"/>
    </row>
    <row r="1047" spans="1:115" s="10" customFormat="1" x14ac:dyDescent="0.25">
      <c r="A1047"/>
      <c r="C1047"/>
      <c r="D1047"/>
      <c r="E1047" s="8"/>
      <c r="F1047"/>
      <c r="G1047"/>
      <c r="H1047" s="62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  <c r="AO1047"/>
      <c r="AP1047"/>
      <c r="AQ1047"/>
      <c r="AR1047"/>
      <c r="AS1047"/>
      <c r="AT1047"/>
      <c r="AU1047"/>
      <c r="AV1047"/>
      <c r="AW1047"/>
      <c r="AX1047"/>
      <c r="AY1047"/>
      <c r="AZ1047"/>
      <c r="BA1047"/>
      <c r="BB1047"/>
      <c r="BC1047"/>
      <c r="BD1047"/>
      <c r="BE1047"/>
      <c r="BF1047"/>
      <c r="BG1047"/>
      <c r="BH1047"/>
      <c r="BI1047"/>
      <c r="BJ1047"/>
      <c r="BK1047"/>
      <c r="BL1047"/>
      <c r="BM1047"/>
      <c r="BN1047"/>
      <c r="BO1047"/>
      <c r="BP1047"/>
      <c r="BQ1047"/>
      <c r="BR1047"/>
      <c r="BS1047"/>
      <c r="BT1047"/>
      <c r="BU1047"/>
      <c r="BV1047"/>
      <c r="BW1047"/>
      <c r="BX1047"/>
      <c r="BY1047"/>
      <c r="BZ1047"/>
      <c r="CA1047"/>
      <c r="CB1047"/>
      <c r="CC1047"/>
      <c r="CD1047"/>
      <c r="CE1047"/>
      <c r="CF1047"/>
      <c r="CG1047"/>
      <c r="CH1047"/>
      <c r="CI1047"/>
      <c r="CJ1047"/>
      <c r="CK1047"/>
      <c r="CL1047"/>
      <c r="CM1047"/>
      <c r="CN1047"/>
      <c r="CO1047"/>
      <c r="CP1047"/>
      <c r="CQ1047"/>
      <c r="CR1047"/>
      <c r="CS1047"/>
      <c r="CT1047"/>
      <c r="CU1047"/>
      <c r="CV1047"/>
      <c r="CW1047"/>
      <c r="CX1047"/>
      <c r="CY1047"/>
      <c r="CZ1047"/>
      <c r="DA1047"/>
      <c r="DB1047"/>
      <c r="DC1047"/>
      <c r="DD1047"/>
      <c r="DE1047"/>
      <c r="DF1047"/>
      <c r="DG1047"/>
      <c r="DH1047"/>
      <c r="DI1047"/>
      <c r="DJ1047"/>
      <c r="DK1047"/>
    </row>
    <row r="1048" spans="1:115" s="10" customFormat="1" x14ac:dyDescent="0.25">
      <c r="A1048"/>
      <c r="C1048"/>
      <c r="D1048"/>
      <c r="E1048" s="8"/>
      <c r="F1048"/>
      <c r="G1048"/>
      <c r="H1048" s="62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/>
      <c r="AV1048"/>
      <c r="AW1048"/>
      <c r="AX1048"/>
      <c r="AY1048"/>
      <c r="AZ1048"/>
      <c r="BA1048"/>
      <c r="BB1048"/>
      <c r="BC1048"/>
      <c r="BD1048"/>
      <c r="BE1048"/>
      <c r="BF1048"/>
      <c r="BG1048"/>
      <c r="BH1048"/>
      <c r="BI1048"/>
      <c r="BJ1048"/>
      <c r="BK1048"/>
      <c r="BL1048"/>
      <c r="BM1048"/>
      <c r="BN1048"/>
      <c r="BO1048"/>
      <c r="BP1048"/>
      <c r="BQ1048"/>
      <c r="BR1048"/>
      <c r="BS1048"/>
      <c r="BT1048"/>
      <c r="BU1048"/>
      <c r="BV1048"/>
      <c r="BW1048"/>
      <c r="BX1048"/>
      <c r="BY1048"/>
      <c r="BZ1048"/>
      <c r="CA1048"/>
      <c r="CB1048"/>
      <c r="CC1048"/>
      <c r="CD1048"/>
      <c r="CE1048"/>
      <c r="CF1048"/>
      <c r="CG1048"/>
      <c r="CH1048"/>
      <c r="CI1048"/>
      <c r="CJ1048"/>
      <c r="CK1048"/>
      <c r="CL1048"/>
      <c r="CM1048"/>
      <c r="CN1048"/>
      <c r="CO1048"/>
      <c r="CP1048"/>
      <c r="CQ1048"/>
      <c r="CR1048"/>
      <c r="CS1048"/>
      <c r="CT1048"/>
      <c r="CU1048"/>
      <c r="CV1048"/>
      <c r="CW1048"/>
      <c r="CX1048"/>
      <c r="CY1048"/>
      <c r="CZ1048"/>
      <c r="DA1048"/>
      <c r="DB1048"/>
      <c r="DC1048"/>
      <c r="DD1048"/>
      <c r="DE1048"/>
      <c r="DF1048"/>
      <c r="DG1048"/>
      <c r="DH1048"/>
      <c r="DI1048"/>
      <c r="DJ1048"/>
      <c r="DK1048"/>
    </row>
    <row r="1049" spans="1:115" s="10" customFormat="1" x14ac:dyDescent="0.25">
      <c r="A1049"/>
      <c r="C1049"/>
      <c r="D1049"/>
      <c r="E1049" s="8"/>
      <c r="F1049"/>
      <c r="G1049"/>
      <c r="H1049" s="62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  <c r="AO1049"/>
      <c r="AP1049"/>
      <c r="AQ1049"/>
      <c r="AR1049"/>
      <c r="AS1049"/>
      <c r="AT1049"/>
      <c r="AU1049"/>
      <c r="AV1049"/>
      <c r="AW1049"/>
      <c r="AX1049"/>
      <c r="AY1049"/>
      <c r="AZ1049"/>
      <c r="BA1049"/>
      <c r="BB1049"/>
      <c r="BC1049"/>
      <c r="BD1049"/>
      <c r="BE1049"/>
      <c r="BF1049"/>
      <c r="BG1049"/>
      <c r="BH1049"/>
      <c r="BI1049"/>
      <c r="BJ1049"/>
      <c r="BK1049"/>
      <c r="BL1049"/>
      <c r="BM1049"/>
      <c r="BN1049"/>
      <c r="BO1049"/>
      <c r="BP1049"/>
      <c r="BQ1049"/>
      <c r="BR1049"/>
      <c r="BS1049"/>
      <c r="BT1049"/>
      <c r="BU1049"/>
      <c r="BV1049"/>
      <c r="BW1049"/>
      <c r="BX1049"/>
      <c r="BY1049"/>
      <c r="BZ1049"/>
      <c r="CA1049"/>
      <c r="CB1049"/>
      <c r="CC1049"/>
      <c r="CD1049"/>
      <c r="CE1049"/>
      <c r="CF1049"/>
      <c r="CG1049"/>
      <c r="CH1049"/>
      <c r="CI1049"/>
      <c r="CJ1049"/>
      <c r="CK1049"/>
      <c r="CL1049"/>
      <c r="CM1049"/>
      <c r="CN1049"/>
      <c r="CO1049"/>
      <c r="CP1049"/>
      <c r="CQ1049"/>
      <c r="CR1049"/>
      <c r="CS1049"/>
      <c r="CT1049"/>
      <c r="CU1049"/>
      <c r="CV1049"/>
      <c r="CW1049"/>
      <c r="CX1049"/>
      <c r="CY1049"/>
      <c r="CZ1049"/>
      <c r="DA1049"/>
      <c r="DB1049"/>
      <c r="DC1049"/>
      <c r="DD1049"/>
      <c r="DE1049"/>
      <c r="DF1049"/>
      <c r="DG1049"/>
      <c r="DH1049"/>
      <c r="DI1049"/>
      <c r="DJ1049"/>
      <c r="DK1049"/>
    </row>
    <row r="1050" spans="1:115" s="10" customFormat="1" x14ac:dyDescent="0.25">
      <c r="A1050"/>
      <c r="C1050"/>
      <c r="D1050"/>
      <c r="E1050" s="8"/>
      <c r="F1050"/>
      <c r="G1050"/>
      <c r="H1050" s="62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/>
      <c r="AV1050"/>
      <c r="AW1050"/>
      <c r="AX1050"/>
      <c r="AY1050"/>
      <c r="AZ1050"/>
      <c r="BA1050"/>
      <c r="BB1050"/>
      <c r="BC1050"/>
      <c r="BD1050"/>
      <c r="BE1050"/>
      <c r="BF1050"/>
      <c r="BG1050"/>
      <c r="BH1050"/>
      <c r="BI1050"/>
      <c r="BJ1050"/>
      <c r="BK1050"/>
      <c r="BL1050"/>
      <c r="BM1050"/>
      <c r="BN1050"/>
      <c r="BO1050"/>
      <c r="BP1050"/>
      <c r="BQ1050"/>
      <c r="BR1050"/>
      <c r="BS1050"/>
      <c r="BT1050"/>
      <c r="BU1050"/>
      <c r="BV1050"/>
      <c r="BW1050"/>
      <c r="BX1050"/>
      <c r="BY1050"/>
      <c r="BZ1050"/>
      <c r="CA1050"/>
      <c r="CB1050"/>
      <c r="CC1050"/>
      <c r="CD1050"/>
      <c r="CE1050"/>
      <c r="CF1050"/>
      <c r="CG1050"/>
      <c r="CH1050"/>
      <c r="CI1050"/>
      <c r="CJ1050"/>
      <c r="CK1050"/>
      <c r="CL1050"/>
      <c r="CM1050"/>
      <c r="CN1050"/>
      <c r="CO1050"/>
      <c r="CP1050"/>
      <c r="CQ1050"/>
      <c r="CR1050"/>
      <c r="CS1050"/>
      <c r="CT1050"/>
      <c r="CU1050"/>
      <c r="CV1050"/>
      <c r="CW1050"/>
      <c r="CX1050"/>
      <c r="CY1050"/>
      <c r="CZ1050"/>
      <c r="DA1050"/>
      <c r="DB1050"/>
      <c r="DC1050"/>
      <c r="DD1050"/>
      <c r="DE1050"/>
      <c r="DF1050"/>
      <c r="DG1050"/>
      <c r="DH1050"/>
      <c r="DI1050"/>
      <c r="DJ1050"/>
      <c r="DK1050"/>
    </row>
    <row r="1051" spans="1:115" s="10" customFormat="1" x14ac:dyDescent="0.25">
      <c r="A1051"/>
      <c r="C1051"/>
      <c r="D1051"/>
      <c r="E1051" s="8"/>
      <c r="F1051"/>
      <c r="G1051"/>
      <c r="H1051" s="62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/>
      <c r="AV1051"/>
      <c r="AW1051"/>
      <c r="AX1051"/>
      <c r="AY1051"/>
      <c r="AZ1051"/>
      <c r="BA1051"/>
      <c r="BB1051"/>
      <c r="BC1051"/>
      <c r="BD1051"/>
      <c r="BE1051"/>
      <c r="BF1051"/>
      <c r="BG1051"/>
      <c r="BH1051"/>
      <c r="BI1051"/>
      <c r="BJ1051"/>
      <c r="BK1051"/>
      <c r="BL1051"/>
      <c r="BM1051"/>
      <c r="BN1051"/>
      <c r="BO1051"/>
      <c r="BP1051"/>
      <c r="BQ1051"/>
      <c r="BR1051"/>
      <c r="BS1051"/>
      <c r="BT1051"/>
      <c r="BU1051"/>
      <c r="BV1051"/>
      <c r="BW1051"/>
      <c r="BX1051"/>
      <c r="BY1051"/>
      <c r="BZ1051"/>
      <c r="CA1051"/>
      <c r="CB1051"/>
      <c r="CC1051"/>
      <c r="CD1051"/>
      <c r="CE1051"/>
      <c r="CF1051"/>
      <c r="CG1051"/>
      <c r="CH1051"/>
      <c r="CI1051"/>
      <c r="CJ1051"/>
      <c r="CK1051"/>
      <c r="CL1051"/>
      <c r="CM1051"/>
      <c r="CN1051"/>
      <c r="CO1051"/>
      <c r="CP1051"/>
      <c r="CQ1051"/>
      <c r="CR1051"/>
      <c r="CS1051"/>
      <c r="CT1051"/>
      <c r="CU1051"/>
      <c r="CV1051"/>
      <c r="CW1051"/>
      <c r="CX1051"/>
      <c r="CY1051"/>
      <c r="CZ1051"/>
      <c r="DA1051"/>
      <c r="DB1051"/>
      <c r="DC1051"/>
      <c r="DD1051"/>
      <c r="DE1051"/>
      <c r="DF1051"/>
      <c r="DG1051"/>
      <c r="DH1051"/>
      <c r="DI1051"/>
      <c r="DJ1051"/>
      <c r="DK1051"/>
    </row>
    <row r="1052" spans="1:115" s="10" customFormat="1" x14ac:dyDescent="0.25">
      <c r="A1052"/>
      <c r="C1052"/>
      <c r="D1052"/>
      <c r="E1052" s="8"/>
      <c r="F1052"/>
      <c r="G1052"/>
      <c r="H1052" s="6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  <c r="AP1052"/>
      <c r="AQ1052"/>
      <c r="AR1052"/>
      <c r="AS1052"/>
      <c r="AT1052"/>
      <c r="AU1052"/>
      <c r="AV1052"/>
      <c r="AW1052"/>
      <c r="AX1052"/>
      <c r="AY1052"/>
      <c r="AZ1052"/>
      <c r="BA1052"/>
      <c r="BB1052"/>
      <c r="BC1052"/>
      <c r="BD1052"/>
      <c r="BE1052"/>
      <c r="BF1052"/>
      <c r="BG1052"/>
      <c r="BH1052"/>
      <c r="BI1052"/>
      <c r="BJ1052"/>
      <c r="BK1052"/>
      <c r="BL1052"/>
      <c r="BM1052"/>
      <c r="BN1052"/>
      <c r="BO1052"/>
      <c r="BP1052"/>
      <c r="BQ1052"/>
      <c r="BR1052"/>
      <c r="BS1052"/>
      <c r="BT1052"/>
      <c r="BU1052"/>
      <c r="BV1052"/>
      <c r="BW1052"/>
      <c r="BX1052"/>
      <c r="BY1052"/>
      <c r="BZ1052"/>
      <c r="CA1052"/>
      <c r="CB1052"/>
      <c r="CC1052"/>
      <c r="CD1052"/>
      <c r="CE1052"/>
      <c r="CF1052"/>
      <c r="CG1052"/>
      <c r="CH1052"/>
      <c r="CI1052"/>
      <c r="CJ1052"/>
      <c r="CK1052"/>
      <c r="CL1052"/>
      <c r="CM1052"/>
      <c r="CN1052"/>
      <c r="CO1052"/>
      <c r="CP1052"/>
      <c r="CQ1052"/>
      <c r="CR1052"/>
      <c r="CS1052"/>
      <c r="CT1052"/>
      <c r="CU1052"/>
      <c r="CV1052"/>
      <c r="CW1052"/>
      <c r="CX1052"/>
      <c r="CY1052"/>
      <c r="CZ1052"/>
      <c r="DA1052"/>
      <c r="DB1052"/>
      <c r="DC1052"/>
      <c r="DD1052"/>
      <c r="DE1052"/>
      <c r="DF1052"/>
      <c r="DG1052"/>
      <c r="DH1052"/>
      <c r="DI1052"/>
      <c r="DJ1052"/>
      <c r="DK1052"/>
    </row>
    <row r="1053" spans="1:115" s="10" customFormat="1" x14ac:dyDescent="0.25">
      <c r="A1053"/>
      <c r="C1053"/>
      <c r="D1053"/>
      <c r="E1053" s="8"/>
      <c r="F1053"/>
      <c r="G1053"/>
      <c r="H1053" s="62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  <c r="AP1053"/>
      <c r="AQ1053"/>
      <c r="AR1053"/>
      <c r="AS1053"/>
      <c r="AT1053"/>
      <c r="AU1053"/>
      <c r="AV1053"/>
      <c r="AW1053"/>
      <c r="AX1053"/>
      <c r="AY1053"/>
      <c r="AZ1053"/>
      <c r="BA1053"/>
      <c r="BB1053"/>
      <c r="BC1053"/>
      <c r="BD1053"/>
      <c r="BE1053"/>
      <c r="BF1053"/>
      <c r="BG1053"/>
      <c r="BH1053"/>
      <c r="BI1053"/>
      <c r="BJ1053"/>
      <c r="BK1053"/>
      <c r="BL1053"/>
      <c r="BM1053"/>
      <c r="BN1053"/>
      <c r="BO1053"/>
      <c r="BP1053"/>
      <c r="BQ1053"/>
      <c r="BR1053"/>
      <c r="BS1053"/>
      <c r="BT1053"/>
      <c r="BU1053"/>
      <c r="BV1053"/>
      <c r="BW1053"/>
      <c r="BX1053"/>
      <c r="BY1053"/>
      <c r="BZ1053"/>
      <c r="CA1053"/>
      <c r="CB1053"/>
      <c r="CC1053"/>
      <c r="CD1053"/>
      <c r="CE1053"/>
      <c r="CF1053"/>
      <c r="CG1053"/>
      <c r="CH1053"/>
      <c r="CI1053"/>
      <c r="CJ1053"/>
      <c r="CK1053"/>
      <c r="CL1053"/>
      <c r="CM1053"/>
      <c r="CN1053"/>
      <c r="CO1053"/>
      <c r="CP1053"/>
      <c r="CQ1053"/>
      <c r="CR1053"/>
      <c r="CS1053"/>
      <c r="CT1053"/>
      <c r="CU1053"/>
      <c r="CV1053"/>
      <c r="CW1053"/>
      <c r="CX1053"/>
      <c r="CY1053"/>
      <c r="CZ1053"/>
      <c r="DA1053"/>
      <c r="DB1053"/>
      <c r="DC1053"/>
      <c r="DD1053"/>
      <c r="DE1053"/>
      <c r="DF1053"/>
      <c r="DG1053"/>
      <c r="DH1053"/>
      <c r="DI1053"/>
      <c r="DJ1053"/>
      <c r="DK1053"/>
    </row>
    <row r="1054" spans="1:115" s="10" customFormat="1" x14ac:dyDescent="0.25">
      <c r="A1054"/>
      <c r="C1054"/>
      <c r="D1054"/>
      <c r="E1054" s="8"/>
      <c r="F1054"/>
      <c r="G1054"/>
      <c r="H1054" s="62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  <c r="AO1054"/>
      <c r="AP1054"/>
      <c r="AQ1054"/>
      <c r="AR1054"/>
      <c r="AS1054"/>
      <c r="AT1054"/>
      <c r="AU1054"/>
      <c r="AV1054"/>
      <c r="AW1054"/>
      <c r="AX1054"/>
      <c r="AY1054"/>
      <c r="AZ1054"/>
      <c r="BA1054"/>
      <c r="BB1054"/>
      <c r="BC1054"/>
      <c r="BD1054"/>
      <c r="BE1054"/>
      <c r="BF1054"/>
      <c r="BG1054"/>
      <c r="BH1054"/>
      <c r="BI1054"/>
      <c r="BJ1054"/>
      <c r="BK1054"/>
      <c r="BL1054"/>
      <c r="BM1054"/>
      <c r="BN1054"/>
      <c r="BO1054"/>
      <c r="BP1054"/>
      <c r="BQ1054"/>
      <c r="BR1054"/>
      <c r="BS1054"/>
      <c r="BT1054"/>
      <c r="BU1054"/>
      <c r="BV1054"/>
      <c r="BW1054"/>
      <c r="BX1054"/>
      <c r="BY1054"/>
      <c r="BZ1054"/>
      <c r="CA1054"/>
      <c r="CB1054"/>
      <c r="CC1054"/>
      <c r="CD1054"/>
      <c r="CE1054"/>
      <c r="CF1054"/>
      <c r="CG1054"/>
      <c r="CH1054"/>
      <c r="CI1054"/>
      <c r="CJ1054"/>
      <c r="CK1054"/>
      <c r="CL1054"/>
      <c r="CM1054"/>
      <c r="CN1054"/>
      <c r="CO1054"/>
      <c r="CP1054"/>
      <c r="CQ1054"/>
      <c r="CR1054"/>
      <c r="CS1054"/>
      <c r="CT1054"/>
      <c r="CU1054"/>
      <c r="CV1054"/>
      <c r="CW1054"/>
      <c r="CX1054"/>
      <c r="CY1054"/>
      <c r="CZ1054"/>
      <c r="DA1054"/>
      <c r="DB1054"/>
      <c r="DC1054"/>
      <c r="DD1054"/>
      <c r="DE1054"/>
      <c r="DF1054"/>
      <c r="DG1054"/>
      <c r="DH1054"/>
      <c r="DI1054"/>
      <c r="DJ1054"/>
      <c r="DK1054"/>
    </row>
    <row r="1055" spans="1:115" s="10" customFormat="1" x14ac:dyDescent="0.25">
      <c r="A1055"/>
      <c r="C1055"/>
      <c r="D1055"/>
      <c r="E1055" s="8"/>
      <c r="F1055"/>
      <c r="G1055"/>
      <c r="H1055" s="62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  <c r="AO1055"/>
      <c r="AP1055"/>
      <c r="AQ1055"/>
      <c r="AR1055"/>
      <c r="AS1055"/>
      <c r="AT1055"/>
      <c r="AU1055"/>
      <c r="AV1055"/>
      <c r="AW1055"/>
      <c r="AX1055"/>
      <c r="AY1055"/>
      <c r="AZ1055"/>
      <c r="BA1055"/>
      <c r="BB1055"/>
      <c r="BC1055"/>
      <c r="BD1055"/>
      <c r="BE1055"/>
      <c r="BF1055"/>
      <c r="BG1055"/>
      <c r="BH1055"/>
      <c r="BI1055"/>
      <c r="BJ1055"/>
      <c r="BK1055"/>
      <c r="BL1055"/>
      <c r="BM1055"/>
      <c r="BN1055"/>
      <c r="BO1055"/>
      <c r="BP1055"/>
      <c r="BQ1055"/>
      <c r="BR1055"/>
      <c r="BS1055"/>
      <c r="BT1055"/>
      <c r="BU1055"/>
      <c r="BV1055"/>
      <c r="BW1055"/>
      <c r="BX1055"/>
      <c r="BY1055"/>
      <c r="BZ1055"/>
      <c r="CA1055"/>
      <c r="CB1055"/>
      <c r="CC1055"/>
      <c r="CD1055"/>
      <c r="CE1055"/>
      <c r="CF1055"/>
      <c r="CG1055"/>
      <c r="CH1055"/>
      <c r="CI1055"/>
      <c r="CJ1055"/>
      <c r="CK1055"/>
      <c r="CL1055"/>
      <c r="CM1055"/>
      <c r="CN1055"/>
      <c r="CO1055"/>
      <c r="CP1055"/>
      <c r="CQ1055"/>
      <c r="CR1055"/>
      <c r="CS1055"/>
      <c r="CT1055"/>
      <c r="CU1055"/>
      <c r="CV1055"/>
      <c r="CW1055"/>
      <c r="CX1055"/>
      <c r="CY1055"/>
      <c r="CZ1055"/>
      <c r="DA1055"/>
      <c r="DB1055"/>
      <c r="DC1055"/>
      <c r="DD1055"/>
      <c r="DE1055"/>
      <c r="DF1055"/>
      <c r="DG1055"/>
      <c r="DH1055"/>
      <c r="DI1055"/>
      <c r="DJ1055"/>
      <c r="DK1055"/>
    </row>
    <row r="1056" spans="1:115" s="10" customFormat="1" x14ac:dyDescent="0.25">
      <c r="A1056"/>
      <c r="C1056"/>
      <c r="D1056"/>
      <c r="E1056" s="8"/>
      <c r="F1056"/>
      <c r="G1056"/>
      <c r="H1056" s="62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  <c r="AO1056"/>
      <c r="AP1056"/>
      <c r="AQ1056"/>
      <c r="AR1056"/>
      <c r="AS1056"/>
      <c r="AT1056"/>
      <c r="AU1056"/>
      <c r="AV1056"/>
      <c r="AW1056"/>
      <c r="AX1056"/>
      <c r="AY1056"/>
      <c r="AZ1056"/>
      <c r="BA1056"/>
      <c r="BB1056"/>
      <c r="BC1056"/>
      <c r="BD1056"/>
      <c r="BE1056"/>
      <c r="BF1056"/>
      <c r="BG1056"/>
      <c r="BH1056"/>
      <c r="BI1056"/>
      <c r="BJ1056"/>
      <c r="BK1056"/>
      <c r="BL1056"/>
      <c r="BM1056"/>
      <c r="BN1056"/>
      <c r="BO1056"/>
      <c r="BP1056"/>
      <c r="BQ1056"/>
      <c r="BR1056"/>
      <c r="BS1056"/>
      <c r="BT1056"/>
      <c r="BU1056"/>
      <c r="BV1056"/>
      <c r="BW1056"/>
      <c r="BX1056"/>
      <c r="BY1056"/>
      <c r="BZ1056"/>
      <c r="CA1056"/>
      <c r="CB1056"/>
      <c r="CC1056"/>
      <c r="CD1056"/>
      <c r="CE1056"/>
      <c r="CF1056"/>
      <c r="CG1056"/>
      <c r="CH1056"/>
      <c r="CI1056"/>
      <c r="CJ1056"/>
      <c r="CK1056"/>
      <c r="CL1056"/>
      <c r="CM1056"/>
      <c r="CN1056"/>
      <c r="CO1056"/>
      <c r="CP1056"/>
      <c r="CQ1056"/>
      <c r="CR1056"/>
      <c r="CS1056"/>
      <c r="CT1056"/>
      <c r="CU1056"/>
      <c r="CV1056"/>
      <c r="CW1056"/>
      <c r="CX1056"/>
      <c r="CY1056"/>
      <c r="CZ1056"/>
      <c r="DA1056"/>
      <c r="DB1056"/>
      <c r="DC1056"/>
      <c r="DD1056"/>
      <c r="DE1056"/>
      <c r="DF1056"/>
      <c r="DG1056"/>
      <c r="DH1056"/>
      <c r="DI1056"/>
      <c r="DJ1056"/>
      <c r="DK1056"/>
    </row>
    <row r="1057" spans="1:115" s="10" customFormat="1" x14ac:dyDescent="0.25">
      <c r="A1057"/>
      <c r="C1057"/>
      <c r="D1057"/>
      <c r="E1057" s="8"/>
      <c r="F1057"/>
      <c r="G1057"/>
      <c r="H1057" s="62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  <c r="AP1057"/>
      <c r="AQ1057"/>
      <c r="AR1057"/>
      <c r="AS1057"/>
      <c r="AT1057"/>
      <c r="AU1057"/>
      <c r="AV1057"/>
      <c r="AW1057"/>
      <c r="AX1057"/>
      <c r="AY1057"/>
      <c r="AZ1057"/>
      <c r="BA1057"/>
      <c r="BB1057"/>
      <c r="BC1057"/>
      <c r="BD1057"/>
      <c r="BE1057"/>
      <c r="BF1057"/>
      <c r="BG1057"/>
      <c r="BH1057"/>
      <c r="BI1057"/>
      <c r="BJ1057"/>
      <c r="BK1057"/>
      <c r="BL1057"/>
      <c r="BM1057"/>
      <c r="BN1057"/>
      <c r="BO1057"/>
      <c r="BP1057"/>
      <c r="BQ1057"/>
      <c r="BR1057"/>
      <c r="BS1057"/>
      <c r="BT1057"/>
      <c r="BU1057"/>
      <c r="BV1057"/>
      <c r="BW1057"/>
      <c r="BX1057"/>
      <c r="BY1057"/>
      <c r="BZ1057"/>
      <c r="CA1057"/>
      <c r="CB1057"/>
      <c r="CC1057"/>
      <c r="CD1057"/>
      <c r="CE1057"/>
      <c r="CF1057"/>
      <c r="CG1057"/>
      <c r="CH1057"/>
      <c r="CI1057"/>
      <c r="CJ1057"/>
      <c r="CK1057"/>
      <c r="CL1057"/>
      <c r="CM1057"/>
      <c r="CN1057"/>
      <c r="CO1057"/>
      <c r="CP1057"/>
      <c r="CQ1057"/>
      <c r="CR1057"/>
      <c r="CS1057"/>
      <c r="CT1057"/>
      <c r="CU1057"/>
      <c r="CV1057"/>
      <c r="CW1057"/>
      <c r="CX1057"/>
      <c r="CY1057"/>
      <c r="CZ1057"/>
      <c r="DA1057"/>
      <c r="DB1057"/>
      <c r="DC1057"/>
      <c r="DD1057"/>
      <c r="DE1057"/>
      <c r="DF1057"/>
      <c r="DG1057"/>
      <c r="DH1057"/>
      <c r="DI1057"/>
      <c r="DJ1057"/>
      <c r="DK1057"/>
    </row>
    <row r="1058" spans="1:115" s="10" customFormat="1" x14ac:dyDescent="0.25">
      <c r="A1058"/>
      <c r="C1058"/>
      <c r="D1058"/>
      <c r="E1058" s="8"/>
      <c r="F1058"/>
      <c r="G1058"/>
      <c r="H1058" s="62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  <c r="AO1058"/>
      <c r="AP1058"/>
      <c r="AQ1058"/>
      <c r="AR1058"/>
      <c r="AS1058"/>
      <c r="AT1058"/>
      <c r="AU1058"/>
      <c r="AV1058"/>
      <c r="AW1058"/>
      <c r="AX1058"/>
      <c r="AY1058"/>
      <c r="AZ1058"/>
      <c r="BA1058"/>
      <c r="BB1058"/>
      <c r="BC1058"/>
      <c r="BD1058"/>
      <c r="BE1058"/>
      <c r="BF1058"/>
      <c r="BG1058"/>
      <c r="BH1058"/>
      <c r="BI1058"/>
      <c r="BJ1058"/>
      <c r="BK1058"/>
      <c r="BL1058"/>
      <c r="BM1058"/>
      <c r="BN1058"/>
      <c r="BO1058"/>
      <c r="BP1058"/>
      <c r="BQ1058"/>
      <c r="BR1058"/>
      <c r="BS1058"/>
      <c r="BT1058"/>
      <c r="BU1058"/>
      <c r="BV1058"/>
      <c r="BW1058"/>
      <c r="BX1058"/>
      <c r="BY1058"/>
      <c r="BZ1058"/>
      <c r="CA1058"/>
      <c r="CB1058"/>
      <c r="CC1058"/>
      <c r="CD1058"/>
      <c r="CE1058"/>
      <c r="CF1058"/>
      <c r="CG1058"/>
      <c r="CH1058"/>
      <c r="CI1058"/>
      <c r="CJ1058"/>
      <c r="CK1058"/>
      <c r="CL1058"/>
      <c r="CM1058"/>
      <c r="CN1058"/>
      <c r="CO1058"/>
      <c r="CP1058"/>
      <c r="CQ1058"/>
      <c r="CR1058"/>
      <c r="CS1058"/>
      <c r="CT1058"/>
      <c r="CU1058"/>
      <c r="CV1058"/>
      <c r="CW1058"/>
      <c r="CX1058"/>
      <c r="CY1058"/>
      <c r="CZ1058"/>
      <c r="DA1058"/>
      <c r="DB1058"/>
      <c r="DC1058"/>
      <c r="DD1058"/>
      <c r="DE1058"/>
      <c r="DF1058"/>
      <c r="DG1058"/>
      <c r="DH1058"/>
      <c r="DI1058"/>
      <c r="DJ1058"/>
      <c r="DK1058"/>
    </row>
    <row r="1059" spans="1:115" s="10" customFormat="1" x14ac:dyDescent="0.25">
      <c r="A1059"/>
      <c r="C1059"/>
      <c r="D1059"/>
      <c r="E1059" s="8"/>
      <c r="F1059"/>
      <c r="G1059"/>
      <c r="H1059" s="62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/>
      <c r="AV1059"/>
      <c r="AW1059"/>
      <c r="AX1059"/>
      <c r="AY1059"/>
      <c r="AZ1059"/>
      <c r="BA1059"/>
      <c r="BB1059"/>
      <c r="BC1059"/>
      <c r="BD1059"/>
      <c r="BE1059"/>
      <c r="BF1059"/>
      <c r="BG1059"/>
      <c r="BH1059"/>
      <c r="BI1059"/>
      <c r="BJ1059"/>
      <c r="BK1059"/>
      <c r="BL1059"/>
      <c r="BM1059"/>
      <c r="BN1059"/>
      <c r="BO1059"/>
      <c r="BP1059"/>
      <c r="BQ1059"/>
      <c r="BR1059"/>
      <c r="BS1059"/>
      <c r="BT1059"/>
      <c r="BU1059"/>
      <c r="BV1059"/>
      <c r="BW1059"/>
      <c r="BX1059"/>
      <c r="BY1059"/>
      <c r="BZ1059"/>
      <c r="CA1059"/>
      <c r="CB1059"/>
      <c r="CC1059"/>
      <c r="CD1059"/>
      <c r="CE1059"/>
      <c r="CF1059"/>
      <c r="CG1059"/>
      <c r="CH1059"/>
      <c r="CI1059"/>
      <c r="CJ1059"/>
      <c r="CK1059"/>
      <c r="CL1059"/>
      <c r="CM1059"/>
      <c r="CN1059"/>
      <c r="CO1059"/>
      <c r="CP1059"/>
      <c r="CQ1059"/>
      <c r="CR1059"/>
      <c r="CS1059"/>
      <c r="CT1059"/>
      <c r="CU1059"/>
      <c r="CV1059"/>
      <c r="CW1059"/>
      <c r="CX1059"/>
      <c r="CY1059"/>
      <c r="CZ1059"/>
      <c r="DA1059"/>
      <c r="DB1059"/>
      <c r="DC1059"/>
      <c r="DD1059"/>
      <c r="DE1059"/>
      <c r="DF1059"/>
      <c r="DG1059"/>
      <c r="DH1059"/>
      <c r="DI1059"/>
      <c r="DJ1059"/>
      <c r="DK1059"/>
    </row>
    <row r="1060" spans="1:115" s="10" customFormat="1" x14ac:dyDescent="0.25">
      <c r="A1060"/>
      <c r="C1060"/>
      <c r="D1060"/>
      <c r="E1060" s="8"/>
      <c r="F1060"/>
      <c r="G1060"/>
      <c r="H1060" s="62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  <c r="AP1060"/>
      <c r="AQ1060"/>
      <c r="AR1060"/>
      <c r="AS1060"/>
      <c r="AT1060"/>
      <c r="AU1060"/>
      <c r="AV1060"/>
      <c r="AW1060"/>
      <c r="AX1060"/>
      <c r="AY1060"/>
      <c r="AZ1060"/>
      <c r="BA1060"/>
      <c r="BB1060"/>
      <c r="BC1060"/>
      <c r="BD1060"/>
      <c r="BE1060"/>
      <c r="BF1060"/>
      <c r="BG1060"/>
      <c r="BH1060"/>
      <c r="BI1060"/>
      <c r="BJ1060"/>
      <c r="BK1060"/>
      <c r="BL1060"/>
      <c r="BM1060"/>
      <c r="BN1060"/>
      <c r="BO1060"/>
      <c r="BP1060"/>
      <c r="BQ1060"/>
      <c r="BR1060"/>
      <c r="BS1060"/>
      <c r="BT1060"/>
      <c r="BU1060"/>
      <c r="BV1060"/>
      <c r="BW1060"/>
      <c r="BX1060"/>
      <c r="BY1060"/>
      <c r="BZ1060"/>
      <c r="CA1060"/>
      <c r="CB1060"/>
      <c r="CC1060"/>
      <c r="CD1060"/>
      <c r="CE1060"/>
      <c r="CF1060"/>
      <c r="CG1060"/>
      <c r="CH1060"/>
      <c r="CI1060"/>
      <c r="CJ1060"/>
      <c r="CK1060"/>
      <c r="CL1060"/>
      <c r="CM1060"/>
      <c r="CN1060"/>
      <c r="CO1060"/>
      <c r="CP1060"/>
      <c r="CQ1060"/>
      <c r="CR1060"/>
      <c r="CS1060"/>
      <c r="CT1060"/>
      <c r="CU1060"/>
      <c r="CV1060"/>
      <c r="CW1060"/>
      <c r="CX1060"/>
      <c r="CY1060"/>
      <c r="CZ1060"/>
      <c r="DA1060"/>
      <c r="DB1060"/>
      <c r="DC1060"/>
      <c r="DD1060"/>
      <c r="DE1060"/>
      <c r="DF1060"/>
      <c r="DG1060"/>
      <c r="DH1060"/>
      <c r="DI1060"/>
      <c r="DJ1060"/>
      <c r="DK1060"/>
    </row>
    <row r="1061" spans="1:115" s="10" customFormat="1" x14ac:dyDescent="0.25">
      <c r="A1061"/>
      <c r="C1061"/>
      <c r="D1061"/>
      <c r="E1061" s="8"/>
      <c r="F1061"/>
      <c r="G1061"/>
      <c r="H1061" s="62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  <c r="AP1061"/>
      <c r="AQ1061"/>
      <c r="AR1061"/>
      <c r="AS1061"/>
      <c r="AT1061"/>
      <c r="AU1061"/>
      <c r="AV1061"/>
      <c r="AW1061"/>
      <c r="AX1061"/>
      <c r="AY1061"/>
      <c r="AZ1061"/>
      <c r="BA1061"/>
      <c r="BB1061"/>
      <c r="BC1061"/>
      <c r="BD1061"/>
      <c r="BE1061"/>
      <c r="BF1061"/>
      <c r="BG1061"/>
      <c r="BH1061"/>
      <c r="BI1061"/>
      <c r="BJ1061"/>
      <c r="BK1061"/>
      <c r="BL1061"/>
      <c r="BM1061"/>
      <c r="BN1061"/>
      <c r="BO1061"/>
      <c r="BP1061"/>
      <c r="BQ1061"/>
      <c r="BR1061"/>
      <c r="BS1061"/>
      <c r="BT1061"/>
      <c r="BU1061"/>
      <c r="BV1061"/>
      <c r="BW1061"/>
      <c r="BX1061"/>
      <c r="BY1061"/>
      <c r="BZ1061"/>
      <c r="CA1061"/>
      <c r="CB1061"/>
      <c r="CC1061"/>
      <c r="CD1061"/>
      <c r="CE1061"/>
      <c r="CF1061"/>
      <c r="CG1061"/>
      <c r="CH1061"/>
      <c r="CI1061"/>
      <c r="CJ1061"/>
      <c r="CK1061"/>
      <c r="CL1061"/>
      <c r="CM1061"/>
      <c r="CN1061"/>
      <c r="CO1061"/>
      <c r="CP1061"/>
      <c r="CQ1061"/>
      <c r="CR1061"/>
      <c r="CS1061"/>
      <c r="CT1061"/>
      <c r="CU1061"/>
      <c r="CV1061"/>
      <c r="CW1061"/>
      <c r="CX1061"/>
      <c r="CY1061"/>
      <c r="CZ1061"/>
      <c r="DA1061"/>
      <c r="DB1061"/>
      <c r="DC1061"/>
      <c r="DD1061"/>
      <c r="DE1061"/>
      <c r="DF1061"/>
      <c r="DG1061"/>
      <c r="DH1061"/>
      <c r="DI1061"/>
      <c r="DJ1061"/>
      <c r="DK1061"/>
    </row>
    <row r="1062" spans="1:115" s="10" customFormat="1" x14ac:dyDescent="0.25">
      <c r="A1062"/>
      <c r="C1062"/>
      <c r="D1062"/>
      <c r="E1062" s="8"/>
      <c r="F1062"/>
      <c r="G1062"/>
      <c r="H1062" s="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  <c r="AO1062"/>
      <c r="AP1062"/>
      <c r="AQ1062"/>
      <c r="AR1062"/>
      <c r="AS1062"/>
      <c r="AT1062"/>
      <c r="AU1062"/>
      <c r="AV1062"/>
      <c r="AW1062"/>
      <c r="AX1062"/>
      <c r="AY1062"/>
      <c r="AZ1062"/>
      <c r="BA1062"/>
      <c r="BB1062"/>
      <c r="BC1062"/>
      <c r="BD1062"/>
      <c r="BE1062"/>
      <c r="BF1062"/>
      <c r="BG1062"/>
      <c r="BH1062"/>
      <c r="BI1062"/>
      <c r="BJ1062"/>
      <c r="BK1062"/>
      <c r="BL1062"/>
      <c r="BM1062"/>
      <c r="BN1062"/>
      <c r="BO1062"/>
      <c r="BP1062"/>
      <c r="BQ1062"/>
      <c r="BR1062"/>
      <c r="BS1062"/>
      <c r="BT1062"/>
      <c r="BU1062"/>
      <c r="BV1062"/>
      <c r="BW1062"/>
      <c r="BX1062"/>
      <c r="BY1062"/>
      <c r="BZ1062"/>
      <c r="CA1062"/>
      <c r="CB1062"/>
      <c r="CC1062"/>
      <c r="CD1062"/>
      <c r="CE1062"/>
      <c r="CF1062"/>
      <c r="CG1062"/>
      <c r="CH1062"/>
      <c r="CI1062"/>
      <c r="CJ1062"/>
      <c r="CK1062"/>
      <c r="CL1062"/>
      <c r="CM1062"/>
      <c r="CN1062"/>
      <c r="CO1062"/>
      <c r="CP1062"/>
      <c r="CQ1062"/>
      <c r="CR1062"/>
      <c r="CS1062"/>
      <c r="CT1062"/>
      <c r="CU1062"/>
      <c r="CV1062"/>
      <c r="CW1062"/>
      <c r="CX1062"/>
      <c r="CY1062"/>
      <c r="CZ1062"/>
      <c r="DA1062"/>
      <c r="DB1062"/>
      <c r="DC1062"/>
      <c r="DD1062"/>
      <c r="DE1062"/>
      <c r="DF1062"/>
      <c r="DG1062"/>
      <c r="DH1062"/>
      <c r="DI1062"/>
      <c r="DJ1062"/>
      <c r="DK1062"/>
    </row>
    <row r="1063" spans="1:115" s="10" customFormat="1" x14ac:dyDescent="0.25">
      <c r="A1063"/>
      <c r="C1063"/>
      <c r="D1063"/>
      <c r="E1063" s="8"/>
      <c r="F1063"/>
      <c r="G1063"/>
      <c r="H1063" s="62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  <c r="AO1063"/>
      <c r="AP1063"/>
      <c r="AQ1063"/>
      <c r="AR1063"/>
      <c r="AS1063"/>
      <c r="AT1063"/>
      <c r="AU1063"/>
      <c r="AV1063"/>
      <c r="AW1063"/>
      <c r="AX1063"/>
      <c r="AY1063"/>
      <c r="AZ1063"/>
      <c r="BA1063"/>
      <c r="BB1063"/>
      <c r="BC1063"/>
      <c r="BD1063"/>
      <c r="BE1063"/>
      <c r="BF1063"/>
      <c r="BG1063"/>
      <c r="BH1063"/>
      <c r="BI1063"/>
      <c r="BJ1063"/>
      <c r="BK1063"/>
      <c r="BL1063"/>
      <c r="BM1063"/>
      <c r="BN1063"/>
      <c r="BO1063"/>
      <c r="BP1063"/>
      <c r="BQ1063"/>
      <c r="BR1063"/>
      <c r="BS1063"/>
      <c r="BT1063"/>
      <c r="BU1063"/>
      <c r="BV1063"/>
      <c r="BW1063"/>
      <c r="BX1063"/>
      <c r="BY1063"/>
      <c r="BZ1063"/>
      <c r="CA1063"/>
      <c r="CB1063"/>
      <c r="CC1063"/>
      <c r="CD1063"/>
      <c r="CE1063"/>
      <c r="CF1063"/>
      <c r="CG1063"/>
      <c r="CH1063"/>
      <c r="CI1063"/>
      <c r="CJ1063"/>
      <c r="CK1063"/>
      <c r="CL1063"/>
      <c r="CM1063"/>
      <c r="CN1063"/>
      <c r="CO1063"/>
      <c r="CP1063"/>
      <c r="CQ1063"/>
      <c r="CR1063"/>
      <c r="CS1063"/>
      <c r="CT1063"/>
      <c r="CU1063"/>
      <c r="CV1063"/>
      <c r="CW1063"/>
      <c r="CX1063"/>
      <c r="CY1063"/>
      <c r="CZ1063"/>
      <c r="DA1063"/>
      <c r="DB1063"/>
      <c r="DC1063"/>
      <c r="DD1063"/>
      <c r="DE1063"/>
      <c r="DF1063"/>
      <c r="DG1063"/>
      <c r="DH1063"/>
      <c r="DI1063"/>
      <c r="DJ1063"/>
      <c r="DK1063"/>
    </row>
    <row r="1064" spans="1:115" s="10" customFormat="1" x14ac:dyDescent="0.25">
      <c r="A1064"/>
      <c r="C1064"/>
      <c r="D1064"/>
      <c r="E1064" s="8"/>
      <c r="F1064"/>
      <c r="G1064"/>
      <c r="H1064" s="62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  <c r="AO1064"/>
      <c r="AP1064"/>
      <c r="AQ1064"/>
      <c r="AR1064"/>
      <c r="AS1064"/>
      <c r="AT1064"/>
      <c r="AU1064"/>
      <c r="AV1064"/>
      <c r="AW1064"/>
      <c r="AX1064"/>
      <c r="AY1064"/>
      <c r="AZ1064"/>
      <c r="BA1064"/>
      <c r="BB1064"/>
      <c r="BC1064"/>
      <c r="BD1064"/>
      <c r="BE1064"/>
      <c r="BF1064"/>
      <c r="BG1064"/>
      <c r="BH1064"/>
      <c r="BI1064"/>
      <c r="BJ1064"/>
      <c r="BK1064"/>
      <c r="BL1064"/>
      <c r="BM1064"/>
      <c r="BN1064"/>
      <c r="BO1064"/>
      <c r="BP1064"/>
      <c r="BQ1064"/>
      <c r="BR1064"/>
      <c r="BS1064"/>
      <c r="BT1064"/>
      <c r="BU1064"/>
      <c r="BV1064"/>
      <c r="BW1064"/>
      <c r="BX1064"/>
      <c r="BY1064"/>
      <c r="BZ1064"/>
      <c r="CA1064"/>
      <c r="CB1064"/>
      <c r="CC1064"/>
      <c r="CD1064"/>
      <c r="CE1064"/>
      <c r="CF1064"/>
      <c r="CG1064"/>
      <c r="CH1064"/>
      <c r="CI1064"/>
      <c r="CJ1064"/>
      <c r="CK1064"/>
      <c r="CL1064"/>
      <c r="CM1064"/>
      <c r="CN1064"/>
      <c r="CO1064"/>
      <c r="CP1064"/>
      <c r="CQ1064"/>
      <c r="CR1064"/>
      <c r="CS1064"/>
      <c r="CT1064"/>
      <c r="CU1064"/>
      <c r="CV1064"/>
      <c r="CW1064"/>
      <c r="CX1064"/>
      <c r="CY1064"/>
      <c r="CZ1064"/>
      <c r="DA1064"/>
      <c r="DB1064"/>
      <c r="DC1064"/>
      <c r="DD1064"/>
      <c r="DE1064"/>
      <c r="DF1064"/>
      <c r="DG1064"/>
      <c r="DH1064"/>
      <c r="DI1064"/>
      <c r="DJ1064"/>
      <c r="DK1064"/>
    </row>
    <row r="1065" spans="1:115" s="10" customFormat="1" x14ac:dyDescent="0.25">
      <c r="A1065"/>
      <c r="C1065"/>
      <c r="D1065"/>
      <c r="E1065" s="8"/>
      <c r="F1065"/>
      <c r="G1065"/>
      <c r="H1065" s="62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/>
      <c r="AV1065"/>
      <c r="AW1065"/>
      <c r="AX1065"/>
      <c r="AY1065"/>
      <c r="AZ1065"/>
      <c r="BA1065"/>
      <c r="BB1065"/>
      <c r="BC1065"/>
      <c r="BD1065"/>
      <c r="BE1065"/>
      <c r="BF1065"/>
      <c r="BG1065"/>
      <c r="BH1065"/>
      <c r="BI1065"/>
      <c r="BJ1065"/>
      <c r="BK1065"/>
      <c r="BL1065"/>
      <c r="BM1065"/>
      <c r="BN1065"/>
      <c r="BO1065"/>
      <c r="BP1065"/>
      <c r="BQ1065"/>
      <c r="BR1065"/>
      <c r="BS1065"/>
      <c r="BT1065"/>
      <c r="BU1065"/>
      <c r="BV1065"/>
      <c r="BW1065"/>
      <c r="BX1065"/>
      <c r="BY1065"/>
      <c r="BZ1065"/>
      <c r="CA1065"/>
      <c r="CB1065"/>
      <c r="CC1065"/>
      <c r="CD1065"/>
      <c r="CE1065"/>
      <c r="CF1065"/>
      <c r="CG1065"/>
      <c r="CH1065"/>
      <c r="CI1065"/>
      <c r="CJ1065"/>
      <c r="CK1065"/>
      <c r="CL1065"/>
      <c r="CM1065"/>
      <c r="CN1065"/>
      <c r="CO1065"/>
      <c r="CP1065"/>
      <c r="CQ1065"/>
      <c r="CR1065"/>
      <c r="CS1065"/>
      <c r="CT1065"/>
      <c r="CU1065"/>
      <c r="CV1065"/>
      <c r="CW1065"/>
      <c r="CX1065"/>
      <c r="CY1065"/>
      <c r="CZ1065"/>
      <c r="DA1065"/>
      <c r="DB1065"/>
      <c r="DC1065"/>
      <c r="DD1065"/>
      <c r="DE1065"/>
      <c r="DF1065"/>
      <c r="DG1065"/>
      <c r="DH1065"/>
      <c r="DI1065"/>
      <c r="DJ1065"/>
      <c r="DK1065"/>
    </row>
    <row r="1066" spans="1:115" s="10" customFormat="1" x14ac:dyDescent="0.25">
      <c r="A1066"/>
      <c r="C1066"/>
      <c r="D1066"/>
      <c r="E1066" s="8"/>
      <c r="F1066"/>
      <c r="G1066"/>
      <c r="H1066" s="62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/>
      <c r="AV1066"/>
      <c r="AW1066"/>
      <c r="AX1066"/>
      <c r="AY1066"/>
      <c r="AZ1066"/>
      <c r="BA1066"/>
      <c r="BB1066"/>
      <c r="BC1066"/>
      <c r="BD1066"/>
      <c r="BE1066"/>
      <c r="BF1066"/>
      <c r="BG1066"/>
      <c r="BH1066"/>
      <c r="BI1066"/>
      <c r="BJ1066"/>
      <c r="BK1066"/>
      <c r="BL1066"/>
      <c r="BM1066"/>
      <c r="BN1066"/>
      <c r="BO1066"/>
      <c r="BP1066"/>
      <c r="BQ1066"/>
      <c r="BR1066"/>
      <c r="BS1066"/>
      <c r="BT1066"/>
      <c r="BU1066"/>
      <c r="BV1066"/>
      <c r="BW1066"/>
      <c r="BX1066"/>
      <c r="BY1066"/>
      <c r="BZ1066"/>
      <c r="CA1066"/>
      <c r="CB1066"/>
      <c r="CC1066"/>
      <c r="CD1066"/>
      <c r="CE1066"/>
      <c r="CF1066"/>
      <c r="CG1066"/>
      <c r="CH1066"/>
      <c r="CI1066"/>
      <c r="CJ1066"/>
      <c r="CK1066"/>
      <c r="CL1066"/>
      <c r="CM1066"/>
      <c r="CN1066"/>
      <c r="CO1066"/>
      <c r="CP1066"/>
      <c r="CQ1066"/>
      <c r="CR1066"/>
      <c r="CS1066"/>
      <c r="CT1066"/>
      <c r="CU1066"/>
      <c r="CV1066"/>
      <c r="CW1066"/>
      <c r="CX1066"/>
      <c r="CY1066"/>
      <c r="CZ1066"/>
      <c r="DA1066"/>
      <c r="DB1066"/>
      <c r="DC1066"/>
      <c r="DD1066"/>
      <c r="DE1066"/>
      <c r="DF1066"/>
      <c r="DG1066"/>
      <c r="DH1066"/>
      <c r="DI1066"/>
      <c r="DJ1066"/>
      <c r="DK1066"/>
    </row>
    <row r="1067" spans="1:115" s="10" customFormat="1" x14ac:dyDescent="0.25">
      <c r="A1067"/>
      <c r="C1067"/>
      <c r="D1067"/>
      <c r="E1067" s="8"/>
      <c r="F1067"/>
      <c r="G1067"/>
      <c r="H1067" s="62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/>
      <c r="AV1067"/>
      <c r="AW1067"/>
      <c r="AX1067"/>
      <c r="AY1067"/>
      <c r="AZ1067"/>
      <c r="BA1067"/>
      <c r="BB1067"/>
      <c r="BC1067"/>
      <c r="BD1067"/>
      <c r="BE1067"/>
      <c r="BF1067"/>
      <c r="BG1067"/>
      <c r="BH1067"/>
      <c r="BI1067"/>
      <c r="BJ1067"/>
      <c r="BK1067"/>
      <c r="BL1067"/>
      <c r="BM1067"/>
      <c r="BN1067"/>
      <c r="BO1067"/>
      <c r="BP1067"/>
      <c r="BQ1067"/>
      <c r="BR1067"/>
      <c r="BS1067"/>
      <c r="BT1067"/>
      <c r="BU1067"/>
      <c r="BV1067"/>
      <c r="BW1067"/>
      <c r="BX1067"/>
      <c r="BY1067"/>
      <c r="BZ1067"/>
      <c r="CA1067"/>
      <c r="CB1067"/>
      <c r="CC1067"/>
      <c r="CD1067"/>
      <c r="CE1067"/>
      <c r="CF1067"/>
      <c r="CG1067"/>
      <c r="CH1067"/>
      <c r="CI1067"/>
      <c r="CJ1067"/>
      <c r="CK1067"/>
      <c r="CL1067"/>
      <c r="CM1067"/>
      <c r="CN1067"/>
      <c r="CO1067"/>
      <c r="CP1067"/>
      <c r="CQ1067"/>
      <c r="CR1067"/>
      <c r="CS1067"/>
      <c r="CT1067"/>
      <c r="CU1067"/>
      <c r="CV1067"/>
      <c r="CW1067"/>
      <c r="CX1067"/>
      <c r="CY1067"/>
      <c r="CZ1067"/>
      <c r="DA1067"/>
      <c r="DB1067"/>
      <c r="DC1067"/>
      <c r="DD1067"/>
      <c r="DE1067"/>
      <c r="DF1067"/>
      <c r="DG1067"/>
      <c r="DH1067"/>
      <c r="DI1067"/>
      <c r="DJ1067"/>
      <c r="DK1067"/>
    </row>
    <row r="1068" spans="1:115" s="10" customFormat="1" x14ac:dyDescent="0.25">
      <c r="A1068"/>
      <c r="C1068"/>
      <c r="D1068"/>
      <c r="E1068" s="8"/>
      <c r="F1068"/>
      <c r="G1068"/>
      <c r="H1068" s="62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  <c r="AP1068"/>
      <c r="AQ1068"/>
      <c r="AR1068"/>
      <c r="AS1068"/>
      <c r="AT1068"/>
      <c r="AU1068"/>
      <c r="AV1068"/>
      <c r="AW1068"/>
      <c r="AX1068"/>
      <c r="AY1068"/>
      <c r="AZ1068"/>
      <c r="BA1068"/>
      <c r="BB1068"/>
      <c r="BC1068"/>
      <c r="BD1068"/>
      <c r="BE1068"/>
      <c r="BF1068"/>
      <c r="BG1068"/>
      <c r="BH1068"/>
      <c r="BI1068"/>
      <c r="BJ1068"/>
      <c r="BK1068"/>
      <c r="BL1068"/>
      <c r="BM1068"/>
      <c r="BN1068"/>
      <c r="BO1068"/>
      <c r="BP1068"/>
      <c r="BQ1068"/>
      <c r="BR1068"/>
      <c r="BS1068"/>
      <c r="BT1068"/>
      <c r="BU1068"/>
      <c r="BV1068"/>
      <c r="BW1068"/>
      <c r="BX1068"/>
      <c r="BY1068"/>
      <c r="BZ1068"/>
      <c r="CA1068"/>
      <c r="CB1068"/>
      <c r="CC1068"/>
      <c r="CD1068"/>
      <c r="CE1068"/>
      <c r="CF1068"/>
      <c r="CG1068"/>
      <c r="CH1068"/>
      <c r="CI1068"/>
      <c r="CJ1068"/>
      <c r="CK1068"/>
      <c r="CL1068"/>
      <c r="CM1068"/>
      <c r="CN1068"/>
      <c r="CO1068"/>
      <c r="CP1068"/>
      <c r="CQ1068"/>
      <c r="CR1068"/>
      <c r="CS1068"/>
      <c r="CT1068"/>
      <c r="CU1068"/>
      <c r="CV1068"/>
      <c r="CW1068"/>
      <c r="CX1068"/>
      <c r="CY1068"/>
      <c r="CZ1068"/>
      <c r="DA1068"/>
      <c r="DB1068"/>
      <c r="DC1068"/>
      <c r="DD1068"/>
      <c r="DE1068"/>
      <c r="DF1068"/>
      <c r="DG1068"/>
      <c r="DH1068"/>
      <c r="DI1068"/>
      <c r="DJ1068"/>
      <c r="DK1068"/>
    </row>
    <row r="1069" spans="1:115" s="10" customFormat="1" x14ac:dyDescent="0.25">
      <c r="A1069"/>
      <c r="C1069"/>
      <c r="D1069"/>
      <c r="E1069" s="8"/>
      <c r="F1069"/>
      <c r="G1069"/>
      <c r="H1069" s="62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  <c r="AP1069"/>
      <c r="AQ1069"/>
      <c r="AR1069"/>
      <c r="AS1069"/>
      <c r="AT1069"/>
      <c r="AU1069"/>
      <c r="AV1069"/>
      <c r="AW1069"/>
      <c r="AX1069"/>
      <c r="AY1069"/>
      <c r="AZ1069"/>
      <c r="BA1069"/>
      <c r="BB1069"/>
      <c r="BC1069"/>
      <c r="BD1069"/>
      <c r="BE1069"/>
      <c r="BF1069"/>
      <c r="BG1069"/>
      <c r="BH1069"/>
      <c r="BI1069"/>
      <c r="BJ1069"/>
      <c r="BK1069"/>
      <c r="BL1069"/>
      <c r="BM1069"/>
      <c r="BN1069"/>
      <c r="BO1069"/>
      <c r="BP1069"/>
      <c r="BQ1069"/>
      <c r="BR1069"/>
      <c r="BS1069"/>
      <c r="BT1069"/>
      <c r="BU1069"/>
      <c r="BV1069"/>
      <c r="BW1069"/>
      <c r="BX1069"/>
      <c r="BY1069"/>
      <c r="BZ1069"/>
      <c r="CA1069"/>
      <c r="CB1069"/>
      <c r="CC1069"/>
      <c r="CD1069"/>
      <c r="CE1069"/>
      <c r="CF1069"/>
      <c r="CG1069"/>
      <c r="CH1069"/>
      <c r="CI1069"/>
      <c r="CJ1069"/>
      <c r="CK1069"/>
      <c r="CL1069"/>
      <c r="CM1069"/>
      <c r="CN1069"/>
      <c r="CO1069"/>
      <c r="CP1069"/>
      <c r="CQ1069"/>
      <c r="CR1069"/>
      <c r="CS1069"/>
      <c r="CT1069"/>
      <c r="CU1069"/>
      <c r="CV1069"/>
      <c r="CW1069"/>
      <c r="CX1069"/>
      <c r="CY1069"/>
      <c r="CZ1069"/>
      <c r="DA1069"/>
      <c r="DB1069"/>
      <c r="DC1069"/>
      <c r="DD1069"/>
      <c r="DE1069"/>
      <c r="DF1069"/>
      <c r="DG1069"/>
      <c r="DH1069"/>
      <c r="DI1069"/>
      <c r="DJ1069"/>
      <c r="DK1069"/>
    </row>
    <row r="1070" spans="1:115" s="10" customFormat="1" x14ac:dyDescent="0.25">
      <c r="A1070"/>
      <c r="C1070"/>
      <c r="D1070"/>
      <c r="E1070" s="8"/>
      <c r="F1070"/>
      <c r="G1070"/>
      <c r="H1070" s="62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  <c r="AP1070"/>
      <c r="AQ1070"/>
      <c r="AR1070"/>
      <c r="AS1070"/>
      <c r="AT1070"/>
      <c r="AU1070"/>
      <c r="AV1070"/>
      <c r="AW1070"/>
      <c r="AX1070"/>
      <c r="AY1070"/>
      <c r="AZ1070"/>
      <c r="BA1070"/>
      <c r="BB1070"/>
      <c r="BC1070"/>
      <c r="BD1070"/>
      <c r="BE1070"/>
      <c r="BF1070"/>
      <c r="BG1070"/>
      <c r="BH1070"/>
      <c r="BI1070"/>
      <c r="BJ1070"/>
      <c r="BK1070"/>
      <c r="BL1070"/>
      <c r="BM1070"/>
      <c r="BN1070"/>
      <c r="BO1070"/>
      <c r="BP1070"/>
      <c r="BQ1070"/>
      <c r="BR1070"/>
      <c r="BS1070"/>
      <c r="BT1070"/>
      <c r="BU1070"/>
      <c r="BV1070"/>
      <c r="BW1070"/>
      <c r="BX1070"/>
      <c r="BY1070"/>
      <c r="BZ1070"/>
      <c r="CA1070"/>
      <c r="CB1070"/>
      <c r="CC1070"/>
      <c r="CD1070"/>
      <c r="CE1070"/>
      <c r="CF1070"/>
      <c r="CG1070"/>
      <c r="CH1070"/>
      <c r="CI1070"/>
      <c r="CJ1070"/>
      <c r="CK1070"/>
      <c r="CL1070"/>
      <c r="CM1070"/>
      <c r="CN1070"/>
      <c r="CO1070"/>
      <c r="CP1070"/>
      <c r="CQ1070"/>
      <c r="CR1070"/>
      <c r="CS1070"/>
      <c r="CT1070"/>
      <c r="CU1070"/>
      <c r="CV1070"/>
      <c r="CW1070"/>
      <c r="CX1070"/>
      <c r="CY1070"/>
      <c r="CZ1070"/>
      <c r="DA1070"/>
      <c r="DB1070"/>
      <c r="DC1070"/>
      <c r="DD1070"/>
      <c r="DE1070"/>
      <c r="DF1070"/>
      <c r="DG1070"/>
      <c r="DH1070"/>
      <c r="DI1070"/>
      <c r="DJ1070"/>
      <c r="DK1070"/>
    </row>
    <row r="1071" spans="1:115" s="10" customFormat="1" x14ac:dyDescent="0.25">
      <c r="A1071"/>
      <c r="C1071"/>
      <c r="D1071"/>
      <c r="E1071" s="8"/>
      <c r="F1071"/>
      <c r="G1071"/>
      <c r="H1071" s="62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  <c r="AP1071"/>
      <c r="AQ1071"/>
      <c r="AR1071"/>
      <c r="AS1071"/>
      <c r="AT1071"/>
      <c r="AU1071"/>
      <c r="AV1071"/>
      <c r="AW1071"/>
      <c r="AX1071"/>
      <c r="AY1071"/>
      <c r="AZ1071"/>
      <c r="BA1071"/>
      <c r="BB1071"/>
      <c r="BC1071"/>
      <c r="BD1071"/>
      <c r="BE1071"/>
      <c r="BF1071"/>
      <c r="BG1071"/>
      <c r="BH1071"/>
      <c r="BI1071"/>
      <c r="BJ1071"/>
      <c r="BK1071"/>
      <c r="BL1071"/>
      <c r="BM1071"/>
      <c r="BN1071"/>
      <c r="BO1071"/>
      <c r="BP1071"/>
      <c r="BQ1071"/>
      <c r="BR1071"/>
      <c r="BS1071"/>
      <c r="BT1071"/>
      <c r="BU1071"/>
      <c r="BV1071"/>
      <c r="BW1071"/>
      <c r="BX1071"/>
      <c r="BY1071"/>
      <c r="BZ1071"/>
      <c r="CA1071"/>
      <c r="CB1071"/>
      <c r="CC1071"/>
      <c r="CD1071"/>
      <c r="CE1071"/>
      <c r="CF1071"/>
      <c r="CG1071"/>
      <c r="CH1071"/>
      <c r="CI1071"/>
      <c r="CJ1071"/>
      <c r="CK1071"/>
      <c r="CL1071"/>
      <c r="CM1071"/>
      <c r="CN1071"/>
      <c r="CO1071"/>
      <c r="CP1071"/>
      <c r="CQ1071"/>
      <c r="CR1071"/>
      <c r="CS1071"/>
      <c r="CT1071"/>
      <c r="CU1071"/>
      <c r="CV1071"/>
      <c r="CW1071"/>
      <c r="CX1071"/>
      <c r="CY1071"/>
      <c r="CZ1071"/>
      <c r="DA1071"/>
      <c r="DB1071"/>
      <c r="DC1071"/>
      <c r="DD1071"/>
      <c r="DE1071"/>
      <c r="DF1071"/>
      <c r="DG1071"/>
      <c r="DH1071"/>
      <c r="DI1071"/>
      <c r="DJ1071"/>
      <c r="DK1071"/>
    </row>
    <row r="1072" spans="1:115" s="10" customFormat="1" x14ac:dyDescent="0.25">
      <c r="A1072"/>
      <c r="C1072"/>
      <c r="D1072"/>
      <c r="E1072" s="8"/>
      <c r="F1072"/>
      <c r="G1072"/>
      <c r="H1072" s="6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  <c r="AP1072"/>
      <c r="AQ1072"/>
      <c r="AR1072"/>
      <c r="AS1072"/>
      <c r="AT1072"/>
      <c r="AU1072"/>
      <c r="AV1072"/>
      <c r="AW1072"/>
      <c r="AX1072"/>
      <c r="AY1072"/>
      <c r="AZ1072"/>
      <c r="BA1072"/>
      <c r="BB1072"/>
      <c r="BC1072"/>
      <c r="BD1072"/>
      <c r="BE1072"/>
      <c r="BF1072"/>
      <c r="BG1072"/>
      <c r="BH1072"/>
      <c r="BI1072"/>
      <c r="BJ1072"/>
      <c r="BK1072"/>
      <c r="BL1072"/>
      <c r="BM1072"/>
      <c r="BN1072"/>
      <c r="BO1072"/>
      <c r="BP1072"/>
      <c r="BQ1072"/>
      <c r="BR1072"/>
      <c r="BS1072"/>
      <c r="BT1072"/>
      <c r="BU1072"/>
      <c r="BV1072"/>
      <c r="BW1072"/>
      <c r="BX1072"/>
      <c r="BY1072"/>
      <c r="BZ1072"/>
      <c r="CA1072"/>
      <c r="CB1072"/>
      <c r="CC1072"/>
      <c r="CD1072"/>
      <c r="CE1072"/>
      <c r="CF1072"/>
      <c r="CG1072"/>
      <c r="CH1072"/>
      <c r="CI1072"/>
      <c r="CJ1072"/>
      <c r="CK1072"/>
      <c r="CL1072"/>
      <c r="CM1072"/>
      <c r="CN1072"/>
      <c r="CO1072"/>
      <c r="CP1072"/>
      <c r="CQ1072"/>
      <c r="CR1072"/>
      <c r="CS1072"/>
      <c r="CT1072"/>
      <c r="CU1072"/>
      <c r="CV1072"/>
      <c r="CW1072"/>
      <c r="CX1072"/>
      <c r="CY1072"/>
      <c r="CZ1072"/>
      <c r="DA1072"/>
      <c r="DB1072"/>
      <c r="DC1072"/>
      <c r="DD1072"/>
      <c r="DE1072"/>
      <c r="DF1072"/>
      <c r="DG1072"/>
      <c r="DH1072"/>
      <c r="DI1072"/>
      <c r="DJ1072"/>
      <c r="DK1072"/>
    </row>
    <row r="1073" spans="1:115" s="10" customFormat="1" x14ac:dyDescent="0.25">
      <c r="A1073"/>
      <c r="C1073"/>
      <c r="D1073"/>
      <c r="E1073" s="8"/>
      <c r="F1073"/>
      <c r="G1073"/>
      <c r="H1073" s="62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  <c r="AP1073"/>
      <c r="AQ1073"/>
      <c r="AR1073"/>
      <c r="AS1073"/>
      <c r="AT1073"/>
      <c r="AU1073"/>
      <c r="AV1073"/>
      <c r="AW1073"/>
      <c r="AX1073"/>
      <c r="AY1073"/>
      <c r="AZ1073"/>
      <c r="BA1073"/>
      <c r="BB1073"/>
      <c r="BC1073"/>
      <c r="BD1073"/>
      <c r="BE1073"/>
      <c r="BF1073"/>
      <c r="BG1073"/>
      <c r="BH1073"/>
      <c r="BI1073"/>
      <c r="BJ1073"/>
      <c r="BK1073"/>
      <c r="BL1073"/>
      <c r="BM1073"/>
      <c r="BN1073"/>
      <c r="BO1073"/>
      <c r="BP1073"/>
      <c r="BQ1073"/>
      <c r="BR1073"/>
      <c r="BS1073"/>
      <c r="BT1073"/>
      <c r="BU1073"/>
      <c r="BV1073"/>
      <c r="BW1073"/>
      <c r="BX1073"/>
      <c r="BY1073"/>
      <c r="BZ1073"/>
      <c r="CA1073"/>
      <c r="CB1073"/>
      <c r="CC1073"/>
      <c r="CD1073"/>
      <c r="CE1073"/>
      <c r="CF1073"/>
      <c r="CG1073"/>
      <c r="CH1073"/>
      <c r="CI1073"/>
      <c r="CJ1073"/>
      <c r="CK1073"/>
      <c r="CL1073"/>
      <c r="CM1073"/>
      <c r="CN1073"/>
      <c r="CO1073"/>
      <c r="CP1073"/>
      <c r="CQ1073"/>
      <c r="CR1073"/>
      <c r="CS1073"/>
      <c r="CT1073"/>
      <c r="CU1073"/>
      <c r="CV1073"/>
      <c r="CW1073"/>
      <c r="CX1073"/>
      <c r="CY1073"/>
      <c r="CZ1073"/>
      <c r="DA1073"/>
      <c r="DB1073"/>
      <c r="DC1073"/>
      <c r="DD1073"/>
      <c r="DE1073"/>
      <c r="DF1073"/>
      <c r="DG1073"/>
      <c r="DH1073"/>
      <c r="DI1073"/>
      <c r="DJ1073"/>
      <c r="DK1073"/>
    </row>
    <row r="1074" spans="1:115" s="10" customFormat="1" x14ac:dyDescent="0.25">
      <c r="A1074"/>
      <c r="C1074"/>
      <c r="D1074"/>
      <c r="E1074" s="8"/>
      <c r="F1074"/>
      <c r="G1074"/>
      <c r="H1074" s="62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  <c r="AP1074"/>
      <c r="AQ1074"/>
      <c r="AR1074"/>
      <c r="AS1074"/>
      <c r="AT1074"/>
      <c r="AU1074"/>
      <c r="AV1074"/>
      <c r="AW1074"/>
      <c r="AX1074"/>
      <c r="AY1074"/>
      <c r="AZ1074"/>
      <c r="BA1074"/>
      <c r="BB1074"/>
      <c r="BC1074"/>
      <c r="BD1074"/>
      <c r="BE1074"/>
      <c r="BF1074"/>
      <c r="BG1074"/>
      <c r="BH1074"/>
      <c r="BI1074"/>
      <c r="BJ1074"/>
      <c r="BK1074"/>
      <c r="BL1074"/>
      <c r="BM1074"/>
      <c r="BN1074"/>
      <c r="BO1074"/>
      <c r="BP1074"/>
      <c r="BQ1074"/>
      <c r="BR1074"/>
      <c r="BS1074"/>
      <c r="BT1074"/>
      <c r="BU1074"/>
      <c r="BV1074"/>
      <c r="BW1074"/>
      <c r="BX1074"/>
      <c r="BY1074"/>
      <c r="BZ1074"/>
      <c r="CA1074"/>
      <c r="CB1074"/>
      <c r="CC1074"/>
      <c r="CD1074"/>
      <c r="CE1074"/>
      <c r="CF1074"/>
      <c r="CG1074"/>
      <c r="CH1074"/>
      <c r="CI1074"/>
      <c r="CJ1074"/>
      <c r="CK1074"/>
      <c r="CL1074"/>
      <c r="CM1074"/>
      <c r="CN1074"/>
      <c r="CO1074"/>
      <c r="CP1074"/>
      <c r="CQ1074"/>
      <c r="CR1074"/>
      <c r="CS1074"/>
      <c r="CT1074"/>
      <c r="CU1074"/>
      <c r="CV1074"/>
      <c r="CW1074"/>
      <c r="CX1074"/>
      <c r="CY1074"/>
      <c r="CZ1074"/>
      <c r="DA1074"/>
      <c r="DB1074"/>
      <c r="DC1074"/>
      <c r="DD1074"/>
      <c r="DE1074"/>
      <c r="DF1074"/>
      <c r="DG1074"/>
      <c r="DH1074"/>
      <c r="DI1074"/>
      <c r="DJ1074"/>
      <c r="DK1074"/>
    </row>
    <row r="1075" spans="1:115" s="10" customFormat="1" x14ac:dyDescent="0.25">
      <c r="A1075"/>
      <c r="C1075"/>
      <c r="D1075"/>
      <c r="E1075" s="8"/>
      <c r="F1075"/>
      <c r="G1075"/>
      <c r="H1075" s="62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  <c r="AO1075"/>
      <c r="AP1075"/>
      <c r="AQ1075"/>
      <c r="AR1075"/>
      <c r="AS1075"/>
      <c r="AT1075"/>
      <c r="AU1075"/>
      <c r="AV1075"/>
      <c r="AW1075"/>
      <c r="AX1075"/>
      <c r="AY1075"/>
      <c r="AZ1075"/>
      <c r="BA1075"/>
      <c r="BB1075"/>
      <c r="BC1075"/>
      <c r="BD1075"/>
      <c r="BE1075"/>
      <c r="BF1075"/>
      <c r="BG1075"/>
      <c r="BH1075"/>
      <c r="BI1075"/>
      <c r="BJ1075"/>
      <c r="BK1075"/>
      <c r="BL1075"/>
      <c r="BM1075"/>
      <c r="BN1075"/>
      <c r="BO1075"/>
      <c r="BP1075"/>
      <c r="BQ1075"/>
      <c r="BR1075"/>
      <c r="BS1075"/>
      <c r="BT1075"/>
      <c r="BU1075"/>
      <c r="BV1075"/>
      <c r="BW1075"/>
      <c r="BX1075"/>
      <c r="BY1075"/>
      <c r="BZ1075"/>
      <c r="CA1075"/>
      <c r="CB1075"/>
      <c r="CC1075"/>
      <c r="CD1075"/>
      <c r="CE1075"/>
      <c r="CF1075"/>
      <c r="CG1075"/>
      <c r="CH1075"/>
      <c r="CI1075"/>
      <c r="CJ1075"/>
      <c r="CK1075"/>
      <c r="CL1075"/>
      <c r="CM1075"/>
      <c r="CN1075"/>
      <c r="CO1075"/>
      <c r="CP1075"/>
      <c r="CQ1075"/>
      <c r="CR1075"/>
      <c r="CS1075"/>
      <c r="CT1075"/>
      <c r="CU1075"/>
      <c r="CV1075"/>
      <c r="CW1075"/>
      <c r="CX1075"/>
      <c r="CY1075"/>
      <c r="CZ1075"/>
      <c r="DA1075"/>
      <c r="DB1075"/>
      <c r="DC1075"/>
      <c r="DD1075"/>
      <c r="DE1075"/>
      <c r="DF1075"/>
      <c r="DG1075"/>
      <c r="DH1075"/>
      <c r="DI1075"/>
      <c r="DJ1075"/>
      <c r="DK1075"/>
    </row>
    <row r="1076" spans="1:115" s="10" customFormat="1" x14ac:dyDescent="0.25">
      <c r="A1076"/>
      <c r="C1076"/>
      <c r="D1076"/>
      <c r="E1076" s="8"/>
      <c r="F1076"/>
      <c r="G1076"/>
      <c r="H1076" s="62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  <c r="AP1076"/>
      <c r="AQ1076"/>
      <c r="AR1076"/>
      <c r="AS1076"/>
      <c r="AT1076"/>
      <c r="AU1076"/>
      <c r="AV1076"/>
      <c r="AW1076"/>
      <c r="AX1076"/>
      <c r="AY1076"/>
      <c r="AZ1076"/>
      <c r="BA1076"/>
      <c r="BB1076"/>
      <c r="BC1076"/>
      <c r="BD1076"/>
      <c r="BE1076"/>
      <c r="BF1076"/>
      <c r="BG1076"/>
      <c r="BH1076"/>
      <c r="BI1076"/>
      <c r="BJ1076"/>
      <c r="BK1076"/>
      <c r="BL1076"/>
      <c r="BM1076"/>
      <c r="BN1076"/>
      <c r="BO1076"/>
      <c r="BP1076"/>
      <c r="BQ1076"/>
      <c r="BR1076"/>
      <c r="BS1076"/>
      <c r="BT1076"/>
      <c r="BU1076"/>
      <c r="BV1076"/>
      <c r="BW1076"/>
      <c r="BX1076"/>
      <c r="BY1076"/>
      <c r="BZ1076"/>
      <c r="CA1076"/>
      <c r="CB1076"/>
      <c r="CC1076"/>
      <c r="CD1076"/>
      <c r="CE1076"/>
      <c r="CF1076"/>
      <c r="CG1076"/>
      <c r="CH1076"/>
      <c r="CI1076"/>
      <c r="CJ1076"/>
      <c r="CK1076"/>
      <c r="CL1076"/>
      <c r="CM1076"/>
      <c r="CN1076"/>
      <c r="CO1076"/>
      <c r="CP1076"/>
      <c r="CQ1076"/>
      <c r="CR1076"/>
      <c r="CS1076"/>
      <c r="CT1076"/>
      <c r="CU1076"/>
      <c r="CV1076"/>
      <c r="CW1076"/>
      <c r="CX1076"/>
      <c r="CY1076"/>
      <c r="CZ1076"/>
      <c r="DA1076"/>
      <c r="DB1076"/>
      <c r="DC1076"/>
      <c r="DD1076"/>
      <c r="DE1076"/>
      <c r="DF1076"/>
      <c r="DG1076"/>
      <c r="DH1076"/>
      <c r="DI1076"/>
      <c r="DJ1076"/>
      <c r="DK1076"/>
    </row>
    <row r="1077" spans="1:115" s="10" customFormat="1" x14ac:dyDescent="0.25">
      <c r="A1077"/>
      <c r="C1077"/>
      <c r="D1077"/>
      <c r="E1077" s="8"/>
      <c r="F1077"/>
      <c r="G1077"/>
      <c r="H1077" s="62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  <c r="AP1077"/>
      <c r="AQ1077"/>
      <c r="AR1077"/>
      <c r="AS1077"/>
      <c r="AT1077"/>
      <c r="AU1077"/>
      <c r="AV1077"/>
      <c r="AW1077"/>
      <c r="AX1077"/>
      <c r="AY1077"/>
      <c r="AZ1077"/>
      <c r="BA1077"/>
      <c r="BB1077"/>
      <c r="BC1077"/>
      <c r="BD1077"/>
      <c r="BE1077"/>
      <c r="BF1077"/>
      <c r="BG1077"/>
      <c r="BH1077"/>
      <c r="BI1077"/>
      <c r="BJ1077"/>
      <c r="BK1077"/>
      <c r="BL1077"/>
      <c r="BM1077"/>
      <c r="BN1077"/>
      <c r="BO1077"/>
      <c r="BP1077"/>
      <c r="BQ1077"/>
      <c r="BR1077"/>
      <c r="BS1077"/>
      <c r="BT1077"/>
      <c r="BU1077"/>
      <c r="BV1077"/>
      <c r="BW1077"/>
      <c r="BX1077"/>
      <c r="BY1077"/>
      <c r="BZ1077"/>
      <c r="CA1077"/>
      <c r="CB1077"/>
      <c r="CC1077"/>
      <c r="CD1077"/>
      <c r="CE1077"/>
      <c r="CF1077"/>
      <c r="CG1077"/>
      <c r="CH1077"/>
      <c r="CI1077"/>
      <c r="CJ1077"/>
      <c r="CK1077"/>
      <c r="CL1077"/>
      <c r="CM1077"/>
      <c r="CN1077"/>
      <c r="CO1077"/>
      <c r="CP1077"/>
      <c r="CQ1077"/>
      <c r="CR1077"/>
      <c r="CS1077"/>
      <c r="CT1077"/>
      <c r="CU1077"/>
      <c r="CV1077"/>
      <c r="CW1077"/>
      <c r="CX1077"/>
      <c r="CY1077"/>
      <c r="CZ1077"/>
      <c r="DA1077"/>
      <c r="DB1077"/>
      <c r="DC1077"/>
      <c r="DD1077"/>
      <c r="DE1077"/>
      <c r="DF1077"/>
      <c r="DG1077"/>
      <c r="DH1077"/>
      <c r="DI1077"/>
      <c r="DJ1077"/>
      <c r="DK1077"/>
    </row>
    <row r="1078" spans="1:115" s="10" customFormat="1" x14ac:dyDescent="0.25">
      <c r="A1078"/>
      <c r="C1078"/>
      <c r="D1078"/>
      <c r="E1078" s="8"/>
      <c r="F1078"/>
      <c r="G1078"/>
      <c r="H1078" s="62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  <c r="AO1078"/>
      <c r="AP1078"/>
      <c r="AQ1078"/>
      <c r="AR1078"/>
      <c r="AS1078"/>
      <c r="AT1078"/>
      <c r="AU1078"/>
      <c r="AV1078"/>
      <c r="AW1078"/>
      <c r="AX1078"/>
      <c r="AY1078"/>
      <c r="AZ1078"/>
      <c r="BA1078"/>
      <c r="BB1078"/>
      <c r="BC1078"/>
      <c r="BD1078"/>
      <c r="BE1078"/>
      <c r="BF1078"/>
      <c r="BG1078"/>
      <c r="BH1078"/>
      <c r="BI1078"/>
      <c r="BJ1078"/>
      <c r="BK1078"/>
      <c r="BL1078"/>
      <c r="BM1078"/>
      <c r="BN1078"/>
      <c r="BO1078"/>
      <c r="BP1078"/>
      <c r="BQ1078"/>
      <c r="BR1078"/>
      <c r="BS1078"/>
      <c r="BT1078"/>
      <c r="BU1078"/>
      <c r="BV1078"/>
      <c r="BW1078"/>
      <c r="BX1078"/>
      <c r="BY1078"/>
      <c r="BZ1078"/>
      <c r="CA1078"/>
      <c r="CB1078"/>
      <c r="CC1078"/>
      <c r="CD1078"/>
      <c r="CE1078"/>
      <c r="CF1078"/>
      <c r="CG1078"/>
      <c r="CH1078"/>
      <c r="CI1078"/>
      <c r="CJ1078"/>
      <c r="CK1078"/>
      <c r="CL1078"/>
      <c r="CM1078"/>
      <c r="CN1078"/>
      <c r="CO1078"/>
      <c r="CP1078"/>
      <c r="CQ1078"/>
      <c r="CR1078"/>
      <c r="CS1078"/>
      <c r="CT1078"/>
      <c r="CU1078"/>
      <c r="CV1078"/>
      <c r="CW1078"/>
      <c r="CX1078"/>
      <c r="CY1078"/>
      <c r="CZ1078"/>
      <c r="DA1078"/>
      <c r="DB1078"/>
      <c r="DC1078"/>
      <c r="DD1078"/>
      <c r="DE1078"/>
      <c r="DF1078"/>
      <c r="DG1078"/>
      <c r="DH1078"/>
      <c r="DI1078"/>
      <c r="DJ1078"/>
      <c r="DK1078"/>
    </row>
    <row r="1079" spans="1:115" s="10" customFormat="1" x14ac:dyDescent="0.25">
      <c r="A1079"/>
      <c r="C1079"/>
      <c r="D1079"/>
      <c r="E1079" s="8"/>
      <c r="F1079"/>
      <c r="G1079"/>
      <c r="H1079" s="62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  <c r="AP1079"/>
      <c r="AQ1079"/>
      <c r="AR1079"/>
      <c r="AS1079"/>
      <c r="AT1079"/>
      <c r="AU1079"/>
      <c r="AV1079"/>
      <c r="AW1079"/>
      <c r="AX1079"/>
      <c r="AY1079"/>
      <c r="AZ1079"/>
      <c r="BA1079"/>
      <c r="BB1079"/>
      <c r="BC1079"/>
      <c r="BD1079"/>
      <c r="BE1079"/>
      <c r="BF1079"/>
      <c r="BG1079"/>
      <c r="BH1079"/>
      <c r="BI1079"/>
      <c r="BJ1079"/>
      <c r="BK1079"/>
      <c r="BL1079"/>
      <c r="BM1079"/>
      <c r="BN1079"/>
      <c r="BO1079"/>
      <c r="BP1079"/>
      <c r="BQ1079"/>
      <c r="BR1079"/>
      <c r="BS1079"/>
      <c r="BT1079"/>
      <c r="BU1079"/>
      <c r="BV1079"/>
      <c r="BW1079"/>
      <c r="BX1079"/>
      <c r="BY1079"/>
      <c r="BZ1079"/>
      <c r="CA1079"/>
      <c r="CB1079"/>
      <c r="CC1079"/>
      <c r="CD1079"/>
      <c r="CE1079"/>
      <c r="CF1079"/>
      <c r="CG1079"/>
      <c r="CH1079"/>
      <c r="CI1079"/>
      <c r="CJ1079"/>
      <c r="CK1079"/>
      <c r="CL1079"/>
      <c r="CM1079"/>
      <c r="CN1079"/>
      <c r="CO1079"/>
      <c r="CP1079"/>
      <c r="CQ1079"/>
      <c r="CR1079"/>
      <c r="CS1079"/>
      <c r="CT1079"/>
      <c r="CU1079"/>
      <c r="CV1079"/>
      <c r="CW1079"/>
      <c r="CX1079"/>
      <c r="CY1079"/>
      <c r="CZ1079"/>
      <c r="DA1079"/>
      <c r="DB1079"/>
      <c r="DC1079"/>
      <c r="DD1079"/>
      <c r="DE1079"/>
      <c r="DF1079"/>
      <c r="DG1079"/>
      <c r="DH1079"/>
      <c r="DI1079"/>
      <c r="DJ1079"/>
      <c r="DK1079"/>
    </row>
    <row r="1080" spans="1:115" s="10" customFormat="1" x14ac:dyDescent="0.25">
      <c r="A1080"/>
      <c r="C1080"/>
      <c r="D1080"/>
      <c r="E1080" s="8"/>
      <c r="F1080"/>
      <c r="G1080"/>
      <c r="H1080" s="62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  <c r="AO1080"/>
      <c r="AP1080"/>
      <c r="AQ1080"/>
      <c r="AR1080"/>
      <c r="AS1080"/>
      <c r="AT1080"/>
      <c r="AU1080"/>
      <c r="AV1080"/>
      <c r="AW1080"/>
      <c r="AX1080"/>
      <c r="AY1080"/>
      <c r="AZ1080"/>
      <c r="BA1080"/>
      <c r="BB1080"/>
      <c r="BC1080"/>
      <c r="BD1080"/>
      <c r="BE1080"/>
      <c r="BF1080"/>
      <c r="BG1080"/>
      <c r="BH1080"/>
      <c r="BI1080"/>
      <c r="BJ1080"/>
      <c r="BK1080"/>
      <c r="BL1080"/>
      <c r="BM1080"/>
      <c r="BN1080"/>
      <c r="BO1080"/>
      <c r="BP1080"/>
      <c r="BQ1080"/>
      <c r="BR1080"/>
      <c r="BS1080"/>
      <c r="BT1080"/>
      <c r="BU1080"/>
      <c r="BV1080"/>
      <c r="BW1080"/>
      <c r="BX1080"/>
      <c r="BY1080"/>
      <c r="BZ1080"/>
      <c r="CA1080"/>
      <c r="CB1080"/>
      <c r="CC1080"/>
      <c r="CD1080"/>
      <c r="CE1080"/>
      <c r="CF1080"/>
      <c r="CG1080"/>
      <c r="CH1080"/>
      <c r="CI1080"/>
      <c r="CJ1080"/>
      <c r="CK1080"/>
      <c r="CL1080"/>
      <c r="CM1080"/>
      <c r="CN1080"/>
      <c r="CO1080"/>
      <c r="CP1080"/>
      <c r="CQ1080"/>
      <c r="CR1080"/>
      <c r="CS1080"/>
      <c r="CT1080"/>
      <c r="CU1080"/>
      <c r="CV1080"/>
      <c r="CW1080"/>
      <c r="CX1080"/>
      <c r="CY1080"/>
      <c r="CZ1080"/>
      <c r="DA1080"/>
      <c r="DB1080"/>
      <c r="DC1080"/>
      <c r="DD1080"/>
      <c r="DE1080"/>
      <c r="DF1080"/>
      <c r="DG1080"/>
      <c r="DH1080"/>
      <c r="DI1080"/>
      <c r="DJ1080"/>
      <c r="DK1080"/>
    </row>
    <row r="1081" spans="1:115" s="10" customFormat="1" x14ac:dyDescent="0.25">
      <c r="A1081"/>
      <c r="C1081"/>
      <c r="D1081"/>
      <c r="E1081" s="8"/>
      <c r="F1081"/>
      <c r="G1081"/>
      <c r="H1081" s="62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  <c r="AO1081"/>
      <c r="AP1081"/>
      <c r="AQ1081"/>
      <c r="AR1081"/>
      <c r="AS1081"/>
      <c r="AT1081"/>
      <c r="AU1081"/>
      <c r="AV1081"/>
      <c r="AW1081"/>
      <c r="AX1081"/>
      <c r="AY1081"/>
      <c r="AZ1081"/>
      <c r="BA1081"/>
      <c r="BB1081"/>
      <c r="BC1081"/>
      <c r="BD1081"/>
      <c r="BE1081"/>
      <c r="BF1081"/>
      <c r="BG1081"/>
      <c r="BH1081"/>
      <c r="BI1081"/>
      <c r="BJ1081"/>
      <c r="BK1081"/>
      <c r="BL1081"/>
      <c r="BM1081"/>
      <c r="BN1081"/>
      <c r="BO1081"/>
      <c r="BP1081"/>
      <c r="BQ1081"/>
      <c r="BR1081"/>
      <c r="BS1081"/>
      <c r="BT1081"/>
      <c r="BU1081"/>
      <c r="BV1081"/>
      <c r="BW1081"/>
      <c r="BX1081"/>
      <c r="BY1081"/>
      <c r="BZ1081"/>
      <c r="CA1081"/>
      <c r="CB1081"/>
      <c r="CC1081"/>
      <c r="CD1081"/>
      <c r="CE1081"/>
      <c r="CF1081"/>
      <c r="CG1081"/>
      <c r="CH1081"/>
      <c r="CI1081"/>
      <c r="CJ1081"/>
      <c r="CK1081"/>
      <c r="CL1081"/>
      <c r="CM1081"/>
      <c r="CN1081"/>
      <c r="CO1081"/>
      <c r="CP1081"/>
      <c r="CQ1081"/>
      <c r="CR1081"/>
      <c r="CS1081"/>
      <c r="CT1081"/>
      <c r="CU1081"/>
      <c r="CV1081"/>
      <c r="CW1081"/>
      <c r="CX1081"/>
      <c r="CY1081"/>
      <c r="CZ1081"/>
      <c r="DA1081"/>
      <c r="DB1081"/>
      <c r="DC1081"/>
      <c r="DD1081"/>
      <c r="DE1081"/>
      <c r="DF1081"/>
      <c r="DG1081"/>
      <c r="DH1081"/>
      <c r="DI1081"/>
      <c r="DJ1081"/>
      <c r="DK1081"/>
    </row>
    <row r="1082" spans="1:115" s="10" customFormat="1" x14ac:dyDescent="0.25">
      <c r="A1082"/>
      <c r="C1082"/>
      <c r="D1082"/>
      <c r="E1082" s="8"/>
      <c r="F1082"/>
      <c r="G1082"/>
      <c r="H1082" s="6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  <c r="AO1082"/>
      <c r="AP1082"/>
      <c r="AQ1082"/>
      <c r="AR1082"/>
      <c r="AS1082"/>
      <c r="AT1082"/>
      <c r="AU1082"/>
      <c r="AV1082"/>
      <c r="AW1082"/>
      <c r="AX1082"/>
      <c r="AY1082"/>
      <c r="AZ1082"/>
      <c r="BA1082"/>
      <c r="BB1082"/>
      <c r="BC1082"/>
      <c r="BD1082"/>
      <c r="BE1082"/>
      <c r="BF1082"/>
      <c r="BG1082"/>
      <c r="BH1082"/>
      <c r="BI1082"/>
      <c r="BJ1082"/>
      <c r="BK1082"/>
      <c r="BL1082"/>
      <c r="BM1082"/>
      <c r="BN1082"/>
      <c r="BO1082"/>
      <c r="BP1082"/>
      <c r="BQ1082"/>
      <c r="BR1082"/>
      <c r="BS1082"/>
      <c r="BT1082"/>
      <c r="BU1082"/>
      <c r="BV1082"/>
      <c r="BW1082"/>
      <c r="BX1082"/>
      <c r="BY1082"/>
      <c r="BZ1082"/>
      <c r="CA1082"/>
      <c r="CB1082"/>
      <c r="CC1082"/>
      <c r="CD1082"/>
      <c r="CE1082"/>
      <c r="CF1082"/>
      <c r="CG1082"/>
      <c r="CH1082"/>
      <c r="CI1082"/>
      <c r="CJ1082"/>
      <c r="CK1082"/>
      <c r="CL1082"/>
      <c r="CM1082"/>
      <c r="CN1082"/>
      <c r="CO1082"/>
      <c r="CP1082"/>
      <c r="CQ1082"/>
      <c r="CR1082"/>
      <c r="CS1082"/>
      <c r="CT1082"/>
      <c r="CU1082"/>
      <c r="CV1082"/>
      <c r="CW1082"/>
      <c r="CX1082"/>
      <c r="CY1082"/>
      <c r="CZ1082"/>
      <c r="DA1082"/>
      <c r="DB1082"/>
      <c r="DC1082"/>
      <c r="DD1082"/>
      <c r="DE1082"/>
      <c r="DF1082"/>
      <c r="DG1082"/>
      <c r="DH1082"/>
      <c r="DI1082"/>
      <c r="DJ1082"/>
      <c r="DK1082"/>
    </row>
    <row r="1083" spans="1:115" s="10" customFormat="1" x14ac:dyDescent="0.25">
      <c r="A1083"/>
      <c r="C1083"/>
      <c r="D1083"/>
      <c r="E1083" s="8"/>
      <c r="F1083"/>
      <c r="G1083"/>
      <c r="H1083" s="62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  <c r="AO1083"/>
      <c r="AP1083"/>
      <c r="AQ1083"/>
      <c r="AR1083"/>
      <c r="AS1083"/>
      <c r="AT1083"/>
      <c r="AU1083"/>
      <c r="AV1083"/>
      <c r="AW1083"/>
      <c r="AX1083"/>
      <c r="AY1083"/>
      <c r="AZ1083"/>
      <c r="BA1083"/>
      <c r="BB1083"/>
      <c r="BC1083"/>
      <c r="BD1083"/>
      <c r="BE1083"/>
      <c r="BF1083"/>
      <c r="BG1083"/>
      <c r="BH1083"/>
      <c r="BI1083"/>
      <c r="BJ1083"/>
      <c r="BK1083"/>
      <c r="BL1083"/>
      <c r="BM1083"/>
      <c r="BN1083"/>
      <c r="BO1083"/>
      <c r="BP1083"/>
      <c r="BQ1083"/>
      <c r="BR1083"/>
      <c r="BS1083"/>
      <c r="BT1083"/>
      <c r="BU1083"/>
      <c r="BV1083"/>
      <c r="BW1083"/>
      <c r="BX1083"/>
      <c r="BY1083"/>
      <c r="BZ1083"/>
      <c r="CA1083"/>
      <c r="CB1083"/>
      <c r="CC1083"/>
      <c r="CD1083"/>
      <c r="CE1083"/>
      <c r="CF1083"/>
      <c r="CG1083"/>
      <c r="CH1083"/>
      <c r="CI1083"/>
      <c r="CJ1083"/>
      <c r="CK1083"/>
      <c r="CL1083"/>
      <c r="CM1083"/>
      <c r="CN1083"/>
      <c r="CO1083"/>
      <c r="CP1083"/>
      <c r="CQ1083"/>
      <c r="CR1083"/>
      <c r="CS1083"/>
      <c r="CT1083"/>
      <c r="CU1083"/>
      <c r="CV1083"/>
      <c r="CW1083"/>
      <c r="CX1083"/>
      <c r="CY1083"/>
      <c r="CZ1083"/>
      <c r="DA1083"/>
      <c r="DB1083"/>
      <c r="DC1083"/>
      <c r="DD1083"/>
      <c r="DE1083"/>
      <c r="DF1083"/>
      <c r="DG1083"/>
      <c r="DH1083"/>
      <c r="DI1083"/>
      <c r="DJ1083"/>
      <c r="DK1083"/>
    </row>
    <row r="1084" spans="1:115" s="10" customFormat="1" x14ac:dyDescent="0.25">
      <c r="A1084"/>
      <c r="C1084"/>
      <c r="D1084"/>
      <c r="E1084" s="8"/>
      <c r="F1084"/>
      <c r="G1084"/>
      <c r="H1084" s="62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  <c r="AO1084"/>
      <c r="AP1084"/>
      <c r="AQ1084"/>
      <c r="AR1084"/>
      <c r="AS1084"/>
      <c r="AT1084"/>
      <c r="AU1084"/>
      <c r="AV1084"/>
      <c r="AW1084"/>
      <c r="AX1084"/>
      <c r="AY1084"/>
      <c r="AZ1084"/>
      <c r="BA1084"/>
      <c r="BB1084"/>
      <c r="BC1084"/>
      <c r="BD1084"/>
      <c r="BE1084"/>
      <c r="BF1084"/>
      <c r="BG1084"/>
      <c r="BH1084"/>
      <c r="BI1084"/>
      <c r="BJ1084"/>
      <c r="BK1084"/>
      <c r="BL1084"/>
      <c r="BM1084"/>
      <c r="BN1084"/>
      <c r="BO1084"/>
      <c r="BP1084"/>
      <c r="BQ1084"/>
      <c r="BR1084"/>
      <c r="BS1084"/>
      <c r="BT1084"/>
      <c r="BU1084"/>
      <c r="BV1084"/>
      <c r="BW1084"/>
      <c r="BX1084"/>
      <c r="BY1084"/>
      <c r="BZ1084"/>
      <c r="CA1084"/>
      <c r="CB1084"/>
      <c r="CC1084"/>
      <c r="CD1084"/>
      <c r="CE1084"/>
      <c r="CF1084"/>
      <c r="CG1084"/>
      <c r="CH1084"/>
      <c r="CI1084"/>
      <c r="CJ1084"/>
      <c r="CK1084"/>
      <c r="CL1084"/>
      <c r="CM1084"/>
      <c r="CN1084"/>
      <c r="CO1084"/>
      <c r="CP1084"/>
      <c r="CQ1084"/>
      <c r="CR1084"/>
      <c r="CS1084"/>
      <c r="CT1084"/>
      <c r="CU1084"/>
      <c r="CV1084"/>
      <c r="CW1084"/>
      <c r="CX1084"/>
      <c r="CY1084"/>
      <c r="CZ1084"/>
      <c r="DA1084"/>
      <c r="DB1084"/>
      <c r="DC1084"/>
      <c r="DD1084"/>
      <c r="DE1084"/>
      <c r="DF1084"/>
      <c r="DG1084"/>
      <c r="DH1084"/>
      <c r="DI1084"/>
      <c r="DJ1084"/>
      <c r="DK1084"/>
    </row>
    <row r="1085" spans="1:115" s="10" customFormat="1" x14ac:dyDescent="0.25">
      <c r="A1085"/>
      <c r="C1085"/>
      <c r="D1085"/>
      <c r="E1085" s="8"/>
      <c r="F1085"/>
      <c r="G1085"/>
      <c r="H1085" s="62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  <c r="AO1085"/>
      <c r="AP1085"/>
      <c r="AQ1085"/>
      <c r="AR1085"/>
      <c r="AS1085"/>
      <c r="AT1085"/>
      <c r="AU1085"/>
      <c r="AV1085"/>
      <c r="AW1085"/>
      <c r="AX1085"/>
      <c r="AY1085"/>
      <c r="AZ1085"/>
      <c r="BA1085"/>
      <c r="BB1085"/>
      <c r="BC1085"/>
      <c r="BD1085"/>
      <c r="BE1085"/>
      <c r="BF1085"/>
      <c r="BG1085"/>
      <c r="BH1085"/>
      <c r="BI1085"/>
      <c r="BJ1085"/>
      <c r="BK1085"/>
      <c r="BL1085"/>
      <c r="BM1085"/>
      <c r="BN1085"/>
      <c r="BO1085"/>
      <c r="BP1085"/>
      <c r="BQ1085"/>
      <c r="BR1085"/>
      <c r="BS1085"/>
      <c r="BT1085"/>
      <c r="BU1085"/>
      <c r="BV1085"/>
      <c r="BW1085"/>
      <c r="BX1085"/>
      <c r="BY1085"/>
      <c r="BZ1085"/>
      <c r="CA1085"/>
      <c r="CB1085"/>
      <c r="CC1085"/>
      <c r="CD1085"/>
      <c r="CE1085"/>
      <c r="CF1085"/>
      <c r="CG1085"/>
      <c r="CH1085"/>
      <c r="CI1085"/>
      <c r="CJ1085"/>
      <c r="CK1085"/>
      <c r="CL1085"/>
      <c r="CM1085"/>
      <c r="CN1085"/>
      <c r="CO1085"/>
      <c r="CP1085"/>
      <c r="CQ1085"/>
      <c r="CR1085"/>
      <c r="CS1085"/>
      <c r="CT1085"/>
      <c r="CU1085"/>
      <c r="CV1085"/>
      <c r="CW1085"/>
      <c r="CX1085"/>
      <c r="CY1085"/>
      <c r="CZ1085"/>
      <c r="DA1085"/>
      <c r="DB1085"/>
      <c r="DC1085"/>
      <c r="DD1085"/>
      <c r="DE1085"/>
      <c r="DF1085"/>
      <c r="DG1085"/>
      <c r="DH1085"/>
      <c r="DI1085"/>
      <c r="DJ1085"/>
      <c r="DK1085"/>
    </row>
    <row r="1086" spans="1:115" s="10" customFormat="1" x14ac:dyDescent="0.25">
      <c r="A1086"/>
      <c r="C1086"/>
      <c r="D1086"/>
      <c r="E1086" s="8"/>
      <c r="F1086"/>
      <c r="G1086"/>
      <c r="H1086" s="62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  <c r="AO1086"/>
      <c r="AP1086"/>
      <c r="AQ1086"/>
      <c r="AR1086"/>
      <c r="AS1086"/>
      <c r="AT1086"/>
      <c r="AU1086"/>
      <c r="AV1086"/>
      <c r="AW1086"/>
      <c r="AX1086"/>
      <c r="AY1086"/>
      <c r="AZ1086"/>
      <c r="BA1086"/>
      <c r="BB1086"/>
      <c r="BC1086"/>
      <c r="BD1086"/>
      <c r="BE1086"/>
      <c r="BF1086"/>
      <c r="BG1086"/>
      <c r="BH1086"/>
      <c r="BI1086"/>
      <c r="BJ1086"/>
      <c r="BK1086"/>
      <c r="BL1086"/>
      <c r="BM1086"/>
      <c r="BN1086"/>
      <c r="BO1086"/>
      <c r="BP1086"/>
      <c r="BQ1086"/>
      <c r="BR1086"/>
      <c r="BS1086"/>
      <c r="BT1086"/>
      <c r="BU1086"/>
      <c r="BV1086"/>
      <c r="BW1086"/>
      <c r="BX1086"/>
      <c r="BY1086"/>
      <c r="BZ1086"/>
      <c r="CA1086"/>
      <c r="CB1086"/>
      <c r="CC1086"/>
      <c r="CD1086"/>
      <c r="CE1086"/>
      <c r="CF1086"/>
      <c r="CG1086"/>
      <c r="CH1086"/>
      <c r="CI1086"/>
      <c r="CJ1086"/>
      <c r="CK1086"/>
      <c r="CL1086"/>
      <c r="CM1086"/>
      <c r="CN1086"/>
      <c r="CO1086"/>
      <c r="CP1086"/>
      <c r="CQ1086"/>
      <c r="CR1086"/>
      <c r="CS1086"/>
      <c r="CT1086"/>
      <c r="CU1086"/>
      <c r="CV1086"/>
      <c r="CW1086"/>
      <c r="CX1086"/>
      <c r="CY1086"/>
      <c r="CZ1086"/>
      <c r="DA1086"/>
      <c r="DB1086"/>
      <c r="DC1086"/>
      <c r="DD1086"/>
      <c r="DE1086"/>
      <c r="DF1086"/>
      <c r="DG1086"/>
      <c r="DH1086"/>
      <c r="DI1086"/>
      <c r="DJ1086"/>
      <c r="DK1086"/>
    </row>
    <row r="1087" spans="1:115" s="10" customFormat="1" x14ac:dyDescent="0.25">
      <c r="A1087"/>
      <c r="C1087"/>
      <c r="D1087"/>
      <c r="E1087" s="8"/>
      <c r="F1087"/>
      <c r="G1087"/>
      <c r="H1087" s="62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  <c r="AP1087"/>
      <c r="AQ1087"/>
      <c r="AR1087"/>
      <c r="AS1087"/>
      <c r="AT1087"/>
      <c r="AU1087"/>
      <c r="AV1087"/>
      <c r="AW1087"/>
      <c r="AX1087"/>
      <c r="AY1087"/>
      <c r="AZ1087"/>
      <c r="BA1087"/>
      <c r="BB1087"/>
      <c r="BC1087"/>
      <c r="BD1087"/>
      <c r="BE1087"/>
      <c r="BF1087"/>
      <c r="BG1087"/>
      <c r="BH1087"/>
      <c r="BI1087"/>
      <c r="BJ1087"/>
      <c r="BK1087"/>
      <c r="BL1087"/>
      <c r="BM1087"/>
      <c r="BN1087"/>
      <c r="BO1087"/>
      <c r="BP1087"/>
      <c r="BQ1087"/>
      <c r="BR1087"/>
      <c r="BS1087"/>
      <c r="BT1087"/>
      <c r="BU1087"/>
      <c r="BV1087"/>
      <c r="BW1087"/>
      <c r="BX1087"/>
      <c r="BY1087"/>
      <c r="BZ1087"/>
      <c r="CA1087"/>
      <c r="CB1087"/>
      <c r="CC1087"/>
      <c r="CD1087"/>
      <c r="CE1087"/>
      <c r="CF1087"/>
      <c r="CG1087"/>
      <c r="CH1087"/>
      <c r="CI1087"/>
      <c r="CJ1087"/>
      <c r="CK1087"/>
      <c r="CL1087"/>
      <c r="CM1087"/>
      <c r="CN1087"/>
      <c r="CO1087"/>
      <c r="CP1087"/>
      <c r="CQ1087"/>
      <c r="CR1087"/>
      <c r="CS1087"/>
      <c r="CT1087"/>
      <c r="CU1087"/>
      <c r="CV1087"/>
      <c r="CW1087"/>
      <c r="CX1087"/>
      <c r="CY1087"/>
      <c r="CZ1087"/>
      <c r="DA1087"/>
      <c r="DB1087"/>
      <c r="DC1087"/>
      <c r="DD1087"/>
      <c r="DE1087"/>
      <c r="DF1087"/>
      <c r="DG1087"/>
      <c r="DH1087"/>
      <c r="DI1087"/>
      <c r="DJ1087"/>
      <c r="DK1087"/>
    </row>
    <row r="1088" spans="1:115" s="10" customFormat="1" x14ac:dyDescent="0.25">
      <c r="A1088"/>
      <c r="C1088"/>
      <c r="D1088"/>
      <c r="E1088" s="8"/>
      <c r="F1088"/>
      <c r="G1088"/>
      <c r="H1088" s="62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  <c r="AP1088"/>
      <c r="AQ1088"/>
      <c r="AR1088"/>
      <c r="AS1088"/>
      <c r="AT1088"/>
      <c r="AU1088"/>
      <c r="AV1088"/>
      <c r="AW1088"/>
      <c r="AX1088"/>
      <c r="AY1088"/>
      <c r="AZ1088"/>
      <c r="BA1088"/>
      <c r="BB1088"/>
      <c r="BC1088"/>
      <c r="BD1088"/>
      <c r="BE1088"/>
      <c r="BF1088"/>
      <c r="BG1088"/>
      <c r="BH1088"/>
      <c r="BI1088"/>
      <c r="BJ1088"/>
      <c r="BK1088"/>
      <c r="BL1088"/>
      <c r="BM1088"/>
      <c r="BN1088"/>
      <c r="BO1088"/>
      <c r="BP1088"/>
      <c r="BQ1088"/>
      <c r="BR1088"/>
      <c r="BS1088"/>
      <c r="BT1088"/>
      <c r="BU1088"/>
      <c r="BV1088"/>
      <c r="BW1088"/>
      <c r="BX1088"/>
      <c r="BY1088"/>
      <c r="BZ1088"/>
      <c r="CA1088"/>
      <c r="CB1088"/>
      <c r="CC1088"/>
      <c r="CD1088"/>
      <c r="CE1088"/>
      <c r="CF1088"/>
      <c r="CG1088"/>
      <c r="CH1088"/>
      <c r="CI1088"/>
      <c r="CJ1088"/>
      <c r="CK1088"/>
      <c r="CL1088"/>
      <c r="CM1088"/>
      <c r="CN1088"/>
      <c r="CO1088"/>
      <c r="CP1088"/>
      <c r="CQ1088"/>
      <c r="CR1088"/>
      <c r="CS1088"/>
      <c r="CT1088"/>
      <c r="CU1088"/>
      <c r="CV1088"/>
      <c r="CW1088"/>
      <c r="CX1088"/>
      <c r="CY1088"/>
      <c r="CZ1088"/>
      <c r="DA1088"/>
      <c r="DB1088"/>
      <c r="DC1088"/>
      <c r="DD1088"/>
      <c r="DE1088"/>
      <c r="DF1088"/>
      <c r="DG1088"/>
      <c r="DH1088"/>
      <c r="DI1088"/>
      <c r="DJ1088"/>
      <c r="DK1088"/>
    </row>
    <row r="1089" spans="1:115" s="10" customFormat="1" x14ac:dyDescent="0.25">
      <c r="A1089"/>
      <c r="C1089"/>
      <c r="D1089"/>
      <c r="E1089" s="8"/>
      <c r="F1089"/>
      <c r="G1089"/>
      <c r="H1089" s="62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  <c r="AP1089"/>
      <c r="AQ1089"/>
      <c r="AR1089"/>
      <c r="AS1089"/>
      <c r="AT1089"/>
      <c r="AU1089"/>
      <c r="AV1089"/>
      <c r="AW1089"/>
      <c r="AX1089"/>
      <c r="AY1089"/>
      <c r="AZ1089"/>
      <c r="BA1089"/>
      <c r="BB1089"/>
      <c r="BC1089"/>
      <c r="BD1089"/>
      <c r="BE1089"/>
      <c r="BF1089"/>
      <c r="BG1089"/>
      <c r="BH1089"/>
      <c r="BI1089"/>
      <c r="BJ1089"/>
      <c r="BK1089"/>
      <c r="BL1089"/>
      <c r="BM1089"/>
      <c r="BN1089"/>
      <c r="BO1089"/>
      <c r="BP1089"/>
      <c r="BQ1089"/>
      <c r="BR1089"/>
      <c r="BS1089"/>
      <c r="BT1089"/>
      <c r="BU1089"/>
      <c r="BV1089"/>
      <c r="BW1089"/>
      <c r="BX1089"/>
      <c r="BY1089"/>
      <c r="BZ1089"/>
      <c r="CA1089"/>
      <c r="CB1089"/>
      <c r="CC1089"/>
      <c r="CD1089"/>
      <c r="CE1089"/>
      <c r="CF1089"/>
      <c r="CG1089"/>
      <c r="CH1089"/>
      <c r="CI1089"/>
      <c r="CJ1089"/>
      <c r="CK1089"/>
      <c r="CL1089"/>
      <c r="CM1089"/>
      <c r="CN1089"/>
      <c r="CO1089"/>
      <c r="CP1089"/>
      <c r="CQ1089"/>
      <c r="CR1089"/>
      <c r="CS1089"/>
      <c r="CT1089"/>
      <c r="CU1089"/>
      <c r="CV1089"/>
      <c r="CW1089"/>
      <c r="CX1089"/>
      <c r="CY1089"/>
      <c r="CZ1089"/>
      <c r="DA1089"/>
      <c r="DB1089"/>
      <c r="DC1089"/>
      <c r="DD1089"/>
      <c r="DE1089"/>
      <c r="DF1089"/>
      <c r="DG1089"/>
      <c r="DH1089"/>
      <c r="DI1089"/>
      <c r="DJ1089"/>
      <c r="DK1089"/>
    </row>
    <row r="1090" spans="1:115" s="10" customFormat="1" x14ac:dyDescent="0.25">
      <c r="A1090"/>
      <c r="C1090"/>
      <c r="D1090"/>
      <c r="E1090" s="8"/>
      <c r="F1090"/>
      <c r="G1090"/>
      <c r="H1090" s="62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  <c r="AO1090"/>
      <c r="AP1090"/>
      <c r="AQ1090"/>
      <c r="AR1090"/>
      <c r="AS1090"/>
      <c r="AT1090"/>
      <c r="AU1090"/>
      <c r="AV1090"/>
      <c r="AW1090"/>
      <c r="AX1090"/>
      <c r="AY1090"/>
      <c r="AZ1090"/>
      <c r="BA1090"/>
      <c r="BB1090"/>
      <c r="BC1090"/>
      <c r="BD1090"/>
      <c r="BE1090"/>
      <c r="BF1090"/>
      <c r="BG1090"/>
      <c r="BH1090"/>
      <c r="BI1090"/>
      <c r="BJ1090"/>
      <c r="BK1090"/>
      <c r="BL1090"/>
      <c r="BM1090"/>
      <c r="BN1090"/>
      <c r="BO1090"/>
      <c r="BP1090"/>
      <c r="BQ1090"/>
      <c r="BR1090"/>
      <c r="BS1090"/>
      <c r="BT1090"/>
      <c r="BU1090"/>
      <c r="BV1090"/>
      <c r="BW1090"/>
      <c r="BX1090"/>
      <c r="BY1090"/>
      <c r="BZ1090"/>
      <c r="CA1090"/>
      <c r="CB1090"/>
      <c r="CC1090"/>
      <c r="CD1090"/>
      <c r="CE1090"/>
      <c r="CF1090"/>
      <c r="CG1090"/>
      <c r="CH1090"/>
      <c r="CI1090"/>
      <c r="CJ1090"/>
      <c r="CK1090"/>
      <c r="CL1090"/>
      <c r="CM1090"/>
      <c r="CN1090"/>
      <c r="CO1090"/>
      <c r="CP1090"/>
      <c r="CQ1090"/>
      <c r="CR1090"/>
      <c r="CS1090"/>
      <c r="CT1090"/>
      <c r="CU1090"/>
      <c r="CV1090"/>
      <c r="CW1090"/>
      <c r="CX1090"/>
      <c r="CY1090"/>
      <c r="CZ1090"/>
      <c r="DA1090"/>
      <c r="DB1090"/>
      <c r="DC1090"/>
      <c r="DD1090"/>
      <c r="DE1090"/>
      <c r="DF1090"/>
      <c r="DG1090"/>
      <c r="DH1090"/>
      <c r="DI1090"/>
      <c r="DJ1090"/>
      <c r="DK1090"/>
    </row>
    <row r="1091" spans="1:115" s="10" customFormat="1" x14ac:dyDescent="0.25">
      <c r="A1091"/>
      <c r="C1091"/>
      <c r="D1091"/>
      <c r="E1091" s="8"/>
      <c r="F1091"/>
      <c r="G1091"/>
      <c r="H1091" s="62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  <c r="AP1091"/>
      <c r="AQ1091"/>
      <c r="AR1091"/>
      <c r="AS1091"/>
      <c r="AT1091"/>
      <c r="AU1091"/>
      <c r="AV1091"/>
      <c r="AW1091"/>
      <c r="AX1091"/>
      <c r="AY1091"/>
      <c r="AZ1091"/>
      <c r="BA1091"/>
      <c r="BB1091"/>
      <c r="BC1091"/>
      <c r="BD1091"/>
      <c r="BE1091"/>
      <c r="BF1091"/>
      <c r="BG1091"/>
      <c r="BH1091"/>
      <c r="BI1091"/>
      <c r="BJ1091"/>
      <c r="BK1091"/>
      <c r="BL1091"/>
      <c r="BM1091"/>
      <c r="BN1091"/>
      <c r="BO1091"/>
      <c r="BP1091"/>
      <c r="BQ1091"/>
      <c r="BR1091"/>
      <c r="BS1091"/>
      <c r="BT1091"/>
      <c r="BU1091"/>
      <c r="BV1091"/>
      <c r="BW1091"/>
      <c r="BX1091"/>
      <c r="BY1091"/>
      <c r="BZ1091"/>
      <c r="CA1091"/>
      <c r="CB1091"/>
      <c r="CC1091"/>
      <c r="CD1091"/>
      <c r="CE1091"/>
      <c r="CF1091"/>
      <c r="CG1091"/>
      <c r="CH1091"/>
      <c r="CI1091"/>
      <c r="CJ1091"/>
      <c r="CK1091"/>
      <c r="CL1091"/>
      <c r="CM1091"/>
      <c r="CN1091"/>
      <c r="CO1091"/>
      <c r="CP1091"/>
      <c r="CQ1091"/>
      <c r="CR1091"/>
      <c r="CS1091"/>
      <c r="CT1091"/>
      <c r="CU1091"/>
      <c r="CV1091"/>
      <c r="CW1091"/>
      <c r="CX1091"/>
      <c r="CY1091"/>
      <c r="CZ1091"/>
      <c r="DA1091"/>
      <c r="DB1091"/>
      <c r="DC1091"/>
      <c r="DD1091"/>
      <c r="DE1091"/>
      <c r="DF1091"/>
      <c r="DG1091"/>
      <c r="DH1091"/>
      <c r="DI1091"/>
      <c r="DJ1091"/>
      <c r="DK1091"/>
    </row>
    <row r="1092" spans="1:115" s="10" customFormat="1" x14ac:dyDescent="0.25">
      <c r="A1092"/>
      <c r="C1092"/>
      <c r="D1092"/>
      <c r="E1092" s="8"/>
      <c r="F1092"/>
      <c r="G1092"/>
      <c r="H1092" s="6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  <c r="AO1092"/>
      <c r="AP1092"/>
      <c r="AQ1092"/>
      <c r="AR1092"/>
      <c r="AS1092"/>
      <c r="AT1092"/>
      <c r="AU1092"/>
      <c r="AV1092"/>
      <c r="AW1092"/>
      <c r="AX1092"/>
      <c r="AY1092"/>
      <c r="AZ1092"/>
      <c r="BA1092"/>
      <c r="BB1092"/>
      <c r="BC1092"/>
      <c r="BD1092"/>
      <c r="BE1092"/>
      <c r="BF1092"/>
      <c r="BG1092"/>
      <c r="BH1092"/>
      <c r="BI1092"/>
      <c r="BJ1092"/>
      <c r="BK1092"/>
      <c r="BL1092"/>
      <c r="BM1092"/>
      <c r="BN1092"/>
      <c r="BO1092"/>
      <c r="BP1092"/>
      <c r="BQ1092"/>
      <c r="BR1092"/>
      <c r="BS1092"/>
      <c r="BT1092"/>
      <c r="BU1092"/>
      <c r="BV1092"/>
      <c r="BW1092"/>
      <c r="BX1092"/>
      <c r="BY1092"/>
      <c r="BZ1092"/>
      <c r="CA1092"/>
      <c r="CB1092"/>
      <c r="CC1092"/>
      <c r="CD1092"/>
      <c r="CE1092"/>
      <c r="CF1092"/>
      <c r="CG1092"/>
      <c r="CH1092"/>
      <c r="CI1092"/>
      <c r="CJ1092"/>
      <c r="CK1092"/>
      <c r="CL1092"/>
      <c r="CM1092"/>
      <c r="CN1092"/>
      <c r="CO1092"/>
      <c r="CP1092"/>
      <c r="CQ1092"/>
      <c r="CR1092"/>
      <c r="CS1092"/>
      <c r="CT1092"/>
      <c r="CU1092"/>
      <c r="CV1092"/>
      <c r="CW1092"/>
      <c r="CX1092"/>
      <c r="CY1092"/>
      <c r="CZ1092"/>
      <c r="DA1092"/>
      <c r="DB1092"/>
      <c r="DC1092"/>
      <c r="DD1092"/>
      <c r="DE1092"/>
      <c r="DF1092"/>
      <c r="DG1092"/>
      <c r="DH1092"/>
      <c r="DI1092"/>
      <c r="DJ1092"/>
      <c r="DK1092"/>
    </row>
    <row r="1093" spans="1:115" s="10" customFormat="1" x14ac:dyDescent="0.25">
      <c r="A1093"/>
      <c r="C1093"/>
      <c r="D1093"/>
      <c r="E1093" s="8"/>
      <c r="F1093"/>
      <c r="G1093"/>
      <c r="H1093" s="62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  <c r="AO1093"/>
      <c r="AP1093"/>
      <c r="AQ1093"/>
      <c r="AR1093"/>
      <c r="AS1093"/>
      <c r="AT1093"/>
      <c r="AU1093"/>
      <c r="AV1093"/>
      <c r="AW1093"/>
      <c r="AX1093"/>
      <c r="AY1093"/>
      <c r="AZ1093"/>
      <c r="BA1093"/>
      <c r="BB1093"/>
      <c r="BC1093"/>
      <c r="BD1093"/>
      <c r="BE1093"/>
      <c r="BF1093"/>
      <c r="BG1093"/>
      <c r="BH1093"/>
      <c r="BI1093"/>
      <c r="BJ1093"/>
      <c r="BK1093"/>
      <c r="BL1093"/>
      <c r="BM1093"/>
      <c r="BN1093"/>
      <c r="BO1093"/>
      <c r="BP1093"/>
      <c r="BQ1093"/>
      <c r="BR1093"/>
      <c r="BS1093"/>
      <c r="BT1093"/>
      <c r="BU1093"/>
      <c r="BV1093"/>
      <c r="BW1093"/>
      <c r="BX1093"/>
      <c r="BY1093"/>
      <c r="BZ1093"/>
      <c r="CA1093"/>
      <c r="CB1093"/>
      <c r="CC1093"/>
      <c r="CD1093"/>
      <c r="CE1093"/>
      <c r="CF1093"/>
      <c r="CG1093"/>
      <c r="CH1093"/>
      <c r="CI1093"/>
      <c r="CJ1093"/>
      <c r="CK1093"/>
      <c r="CL1093"/>
      <c r="CM1093"/>
      <c r="CN1093"/>
      <c r="CO1093"/>
      <c r="CP1093"/>
      <c r="CQ1093"/>
      <c r="CR1093"/>
      <c r="CS1093"/>
      <c r="CT1093"/>
      <c r="CU1093"/>
      <c r="CV1093"/>
      <c r="CW1093"/>
      <c r="CX1093"/>
      <c r="CY1093"/>
      <c r="CZ1093"/>
      <c r="DA1093"/>
      <c r="DB1093"/>
      <c r="DC1093"/>
      <c r="DD1093"/>
      <c r="DE1093"/>
      <c r="DF1093"/>
      <c r="DG1093"/>
      <c r="DH1093"/>
      <c r="DI1093"/>
      <c r="DJ1093"/>
      <c r="DK1093"/>
    </row>
    <row r="1094" spans="1:115" s="10" customFormat="1" x14ac:dyDescent="0.25">
      <c r="A1094"/>
      <c r="C1094"/>
      <c r="D1094"/>
      <c r="E1094" s="8"/>
      <c r="F1094"/>
      <c r="G1094"/>
      <c r="H1094" s="62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  <c r="AO1094"/>
      <c r="AP1094"/>
      <c r="AQ1094"/>
      <c r="AR1094"/>
      <c r="AS1094"/>
      <c r="AT1094"/>
      <c r="AU1094"/>
      <c r="AV1094"/>
      <c r="AW1094"/>
      <c r="AX1094"/>
      <c r="AY1094"/>
      <c r="AZ1094"/>
      <c r="BA1094"/>
      <c r="BB1094"/>
      <c r="BC1094"/>
      <c r="BD1094"/>
      <c r="BE1094"/>
      <c r="BF1094"/>
      <c r="BG1094"/>
      <c r="BH1094"/>
      <c r="BI1094"/>
      <c r="BJ1094"/>
      <c r="BK1094"/>
      <c r="BL1094"/>
      <c r="BM1094"/>
      <c r="BN1094"/>
      <c r="BO1094"/>
      <c r="BP1094"/>
      <c r="BQ1094"/>
      <c r="BR1094"/>
      <c r="BS1094"/>
      <c r="BT1094"/>
      <c r="BU1094"/>
      <c r="BV1094"/>
      <c r="BW1094"/>
      <c r="BX1094"/>
      <c r="BY1094"/>
      <c r="BZ1094"/>
      <c r="CA1094"/>
      <c r="CB1094"/>
      <c r="CC1094"/>
      <c r="CD1094"/>
      <c r="CE1094"/>
      <c r="CF1094"/>
      <c r="CG1094"/>
      <c r="CH1094"/>
      <c r="CI1094"/>
      <c r="CJ1094"/>
      <c r="CK1094"/>
      <c r="CL1094"/>
      <c r="CM1094"/>
      <c r="CN1094"/>
      <c r="CO1094"/>
      <c r="CP1094"/>
      <c r="CQ1094"/>
      <c r="CR1094"/>
      <c r="CS1094"/>
      <c r="CT1094"/>
      <c r="CU1094"/>
      <c r="CV1094"/>
      <c r="CW1094"/>
      <c r="CX1094"/>
      <c r="CY1094"/>
      <c r="CZ1094"/>
      <c r="DA1094"/>
      <c r="DB1094"/>
      <c r="DC1094"/>
      <c r="DD1094"/>
      <c r="DE1094"/>
      <c r="DF1094"/>
      <c r="DG1094"/>
      <c r="DH1094"/>
      <c r="DI1094"/>
      <c r="DJ1094"/>
      <c r="DK1094"/>
    </row>
    <row r="1095" spans="1:115" s="10" customFormat="1" x14ac:dyDescent="0.25">
      <c r="A1095"/>
      <c r="C1095"/>
      <c r="D1095"/>
      <c r="E1095" s="8"/>
      <c r="F1095"/>
      <c r="G1095"/>
      <c r="H1095" s="62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  <c r="AO1095"/>
      <c r="AP1095"/>
      <c r="AQ1095"/>
      <c r="AR1095"/>
      <c r="AS1095"/>
      <c r="AT1095"/>
      <c r="AU1095"/>
      <c r="AV1095"/>
      <c r="AW1095"/>
      <c r="AX1095"/>
      <c r="AY1095"/>
      <c r="AZ1095"/>
      <c r="BA1095"/>
      <c r="BB1095"/>
      <c r="BC1095"/>
      <c r="BD1095"/>
      <c r="BE1095"/>
      <c r="BF1095"/>
      <c r="BG1095"/>
      <c r="BH1095"/>
      <c r="BI1095"/>
      <c r="BJ1095"/>
      <c r="BK1095"/>
      <c r="BL1095"/>
      <c r="BM1095"/>
      <c r="BN1095"/>
      <c r="BO1095"/>
      <c r="BP1095"/>
      <c r="BQ1095"/>
      <c r="BR1095"/>
      <c r="BS1095"/>
      <c r="BT1095"/>
      <c r="BU1095"/>
      <c r="BV1095"/>
      <c r="BW1095"/>
      <c r="BX1095"/>
      <c r="BY1095"/>
      <c r="BZ1095"/>
      <c r="CA1095"/>
      <c r="CB1095"/>
      <c r="CC1095"/>
      <c r="CD1095"/>
      <c r="CE1095"/>
      <c r="CF1095"/>
      <c r="CG1095"/>
      <c r="CH1095"/>
      <c r="CI1095"/>
      <c r="CJ1095"/>
      <c r="CK1095"/>
      <c r="CL1095"/>
      <c r="CM1095"/>
      <c r="CN1095"/>
      <c r="CO1095"/>
      <c r="CP1095"/>
      <c r="CQ1095"/>
      <c r="CR1095"/>
      <c r="CS1095"/>
      <c r="CT1095"/>
      <c r="CU1095"/>
      <c r="CV1095"/>
      <c r="CW1095"/>
      <c r="CX1095"/>
      <c r="CY1095"/>
      <c r="CZ1095"/>
      <c r="DA1095"/>
      <c r="DB1095"/>
      <c r="DC1095"/>
      <c r="DD1095"/>
      <c r="DE1095"/>
      <c r="DF1095"/>
      <c r="DG1095"/>
      <c r="DH1095"/>
      <c r="DI1095"/>
      <c r="DJ1095"/>
      <c r="DK1095"/>
    </row>
    <row r="1096" spans="1:115" s="10" customFormat="1" x14ac:dyDescent="0.25">
      <c r="A1096"/>
      <c r="C1096"/>
      <c r="D1096"/>
      <c r="E1096" s="8"/>
      <c r="F1096"/>
      <c r="G1096"/>
      <c r="H1096" s="62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  <c r="AP1096"/>
      <c r="AQ1096"/>
      <c r="AR1096"/>
      <c r="AS1096"/>
      <c r="AT1096"/>
      <c r="AU1096"/>
      <c r="AV1096"/>
      <c r="AW1096"/>
      <c r="AX1096"/>
      <c r="AY1096"/>
      <c r="AZ1096"/>
      <c r="BA1096"/>
      <c r="BB1096"/>
      <c r="BC1096"/>
      <c r="BD1096"/>
      <c r="BE1096"/>
      <c r="BF1096"/>
      <c r="BG1096"/>
      <c r="BH1096"/>
      <c r="BI1096"/>
      <c r="BJ1096"/>
      <c r="BK1096"/>
      <c r="BL1096"/>
      <c r="BM1096"/>
      <c r="BN1096"/>
      <c r="BO1096"/>
      <c r="BP1096"/>
      <c r="BQ1096"/>
      <c r="BR1096"/>
      <c r="BS1096"/>
      <c r="BT1096"/>
      <c r="BU1096"/>
      <c r="BV1096"/>
      <c r="BW1096"/>
      <c r="BX1096"/>
      <c r="BY1096"/>
      <c r="BZ1096"/>
      <c r="CA1096"/>
      <c r="CB1096"/>
      <c r="CC1096"/>
      <c r="CD1096"/>
      <c r="CE1096"/>
      <c r="CF1096"/>
      <c r="CG1096"/>
      <c r="CH1096"/>
      <c r="CI1096"/>
      <c r="CJ1096"/>
      <c r="CK1096"/>
      <c r="CL1096"/>
      <c r="CM1096"/>
      <c r="CN1096"/>
      <c r="CO1096"/>
      <c r="CP1096"/>
      <c r="CQ1096"/>
      <c r="CR1096"/>
      <c r="CS1096"/>
      <c r="CT1096"/>
      <c r="CU1096"/>
      <c r="CV1096"/>
      <c r="CW1096"/>
      <c r="CX1096"/>
      <c r="CY1096"/>
      <c r="CZ1096"/>
      <c r="DA1096"/>
      <c r="DB1096"/>
      <c r="DC1096"/>
      <c r="DD1096"/>
      <c r="DE1096"/>
      <c r="DF1096"/>
      <c r="DG1096"/>
      <c r="DH1096"/>
      <c r="DI1096"/>
      <c r="DJ1096"/>
      <c r="DK1096"/>
    </row>
    <row r="1097" spans="1:115" s="10" customFormat="1" x14ac:dyDescent="0.25">
      <c r="A1097"/>
      <c r="C1097"/>
      <c r="D1097"/>
      <c r="E1097" s="8"/>
      <c r="F1097"/>
      <c r="G1097"/>
      <c r="H1097" s="62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  <c r="AP1097"/>
      <c r="AQ1097"/>
      <c r="AR1097"/>
      <c r="AS1097"/>
      <c r="AT1097"/>
      <c r="AU1097"/>
      <c r="AV1097"/>
      <c r="AW1097"/>
      <c r="AX1097"/>
      <c r="AY1097"/>
      <c r="AZ1097"/>
      <c r="BA1097"/>
      <c r="BB1097"/>
      <c r="BC1097"/>
      <c r="BD1097"/>
      <c r="BE1097"/>
      <c r="BF1097"/>
      <c r="BG1097"/>
      <c r="BH1097"/>
      <c r="BI1097"/>
      <c r="BJ1097"/>
      <c r="BK1097"/>
      <c r="BL1097"/>
      <c r="BM1097"/>
      <c r="BN1097"/>
      <c r="BO1097"/>
      <c r="BP1097"/>
      <c r="BQ1097"/>
      <c r="BR1097"/>
      <c r="BS1097"/>
      <c r="BT1097"/>
      <c r="BU1097"/>
      <c r="BV1097"/>
      <c r="BW1097"/>
      <c r="BX1097"/>
      <c r="BY1097"/>
      <c r="BZ1097"/>
      <c r="CA1097"/>
      <c r="CB1097"/>
      <c r="CC1097"/>
      <c r="CD1097"/>
      <c r="CE1097"/>
      <c r="CF1097"/>
      <c r="CG1097"/>
      <c r="CH1097"/>
      <c r="CI1097"/>
      <c r="CJ1097"/>
      <c r="CK1097"/>
      <c r="CL1097"/>
      <c r="CM1097"/>
      <c r="CN1097"/>
      <c r="CO1097"/>
      <c r="CP1097"/>
      <c r="CQ1097"/>
      <c r="CR1097"/>
      <c r="CS1097"/>
      <c r="CT1097"/>
      <c r="CU1097"/>
      <c r="CV1097"/>
      <c r="CW1097"/>
      <c r="CX1097"/>
      <c r="CY1097"/>
      <c r="CZ1097"/>
      <c r="DA1097"/>
      <c r="DB1097"/>
      <c r="DC1097"/>
      <c r="DD1097"/>
      <c r="DE1097"/>
      <c r="DF1097"/>
      <c r="DG1097"/>
      <c r="DH1097"/>
      <c r="DI1097"/>
      <c r="DJ1097"/>
      <c r="DK1097"/>
    </row>
    <row r="1098" spans="1:115" s="10" customFormat="1" x14ac:dyDescent="0.25">
      <c r="A1098"/>
      <c r="C1098"/>
      <c r="D1098"/>
      <c r="E1098" s="8"/>
      <c r="F1098"/>
      <c r="G1098"/>
      <c r="H1098" s="62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  <c r="AP1098"/>
      <c r="AQ1098"/>
      <c r="AR1098"/>
      <c r="AS1098"/>
      <c r="AT1098"/>
      <c r="AU1098"/>
      <c r="AV1098"/>
      <c r="AW1098"/>
      <c r="AX1098"/>
      <c r="AY1098"/>
      <c r="AZ1098"/>
      <c r="BA1098"/>
      <c r="BB1098"/>
      <c r="BC1098"/>
      <c r="BD1098"/>
      <c r="BE1098"/>
      <c r="BF1098"/>
      <c r="BG1098"/>
      <c r="BH1098"/>
      <c r="BI1098"/>
      <c r="BJ1098"/>
      <c r="BK1098"/>
      <c r="BL1098"/>
      <c r="BM1098"/>
      <c r="BN1098"/>
      <c r="BO1098"/>
      <c r="BP1098"/>
      <c r="BQ1098"/>
      <c r="BR1098"/>
      <c r="BS1098"/>
      <c r="BT1098"/>
      <c r="BU1098"/>
      <c r="BV1098"/>
      <c r="BW1098"/>
      <c r="BX1098"/>
      <c r="BY1098"/>
      <c r="BZ1098"/>
      <c r="CA1098"/>
      <c r="CB1098"/>
      <c r="CC1098"/>
      <c r="CD1098"/>
      <c r="CE1098"/>
      <c r="CF1098"/>
      <c r="CG1098"/>
      <c r="CH1098"/>
      <c r="CI1098"/>
      <c r="CJ1098"/>
      <c r="CK1098"/>
      <c r="CL1098"/>
      <c r="CM1098"/>
      <c r="CN1098"/>
      <c r="CO1098"/>
      <c r="CP1098"/>
      <c r="CQ1098"/>
      <c r="CR1098"/>
      <c r="CS1098"/>
      <c r="CT1098"/>
      <c r="CU1098"/>
      <c r="CV1098"/>
      <c r="CW1098"/>
      <c r="CX1098"/>
      <c r="CY1098"/>
      <c r="CZ1098"/>
      <c r="DA1098"/>
      <c r="DB1098"/>
      <c r="DC1098"/>
      <c r="DD1098"/>
      <c r="DE1098"/>
      <c r="DF1098"/>
      <c r="DG1098"/>
      <c r="DH1098"/>
      <c r="DI1098"/>
      <c r="DJ1098"/>
      <c r="DK1098"/>
    </row>
    <row r="1099" spans="1:115" s="10" customFormat="1" x14ac:dyDescent="0.25">
      <c r="A1099"/>
      <c r="C1099"/>
      <c r="D1099"/>
      <c r="E1099" s="8"/>
      <c r="F1099"/>
      <c r="G1099"/>
      <c r="H1099" s="62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  <c r="AP1099"/>
      <c r="AQ1099"/>
      <c r="AR1099"/>
      <c r="AS1099"/>
      <c r="AT1099"/>
      <c r="AU1099"/>
      <c r="AV1099"/>
      <c r="AW1099"/>
      <c r="AX1099"/>
      <c r="AY1099"/>
      <c r="AZ1099"/>
      <c r="BA1099"/>
      <c r="BB1099"/>
      <c r="BC1099"/>
      <c r="BD1099"/>
      <c r="BE1099"/>
      <c r="BF1099"/>
      <c r="BG1099"/>
      <c r="BH1099"/>
      <c r="BI1099"/>
      <c r="BJ1099"/>
      <c r="BK1099"/>
      <c r="BL1099"/>
      <c r="BM1099"/>
      <c r="BN1099"/>
      <c r="BO1099"/>
      <c r="BP1099"/>
      <c r="BQ1099"/>
      <c r="BR1099"/>
      <c r="BS1099"/>
      <c r="BT1099"/>
      <c r="BU1099"/>
      <c r="BV1099"/>
      <c r="BW1099"/>
      <c r="BX1099"/>
      <c r="BY1099"/>
      <c r="BZ1099"/>
      <c r="CA1099"/>
      <c r="CB1099"/>
      <c r="CC1099"/>
      <c r="CD1099"/>
      <c r="CE1099"/>
      <c r="CF1099"/>
      <c r="CG1099"/>
      <c r="CH1099"/>
      <c r="CI1099"/>
      <c r="CJ1099"/>
      <c r="CK1099"/>
      <c r="CL1099"/>
      <c r="CM1099"/>
      <c r="CN1099"/>
      <c r="CO1099"/>
      <c r="CP1099"/>
      <c r="CQ1099"/>
      <c r="CR1099"/>
      <c r="CS1099"/>
      <c r="CT1099"/>
      <c r="CU1099"/>
      <c r="CV1099"/>
      <c r="CW1099"/>
      <c r="CX1099"/>
      <c r="CY1099"/>
      <c r="CZ1099"/>
      <c r="DA1099"/>
      <c r="DB1099"/>
      <c r="DC1099"/>
      <c r="DD1099"/>
      <c r="DE1099"/>
      <c r="DF1099"/>
      <c r="DG1099"/>
      <c r="DH1099"/>
      <c r="DI1099"/>
      <c r="DJ1099"/>
      <c r="DK1099"/>
    </row>
    <row r="1100" spans="1:115" s="10" customFormat="1" x14ac:dyDescent="0.25">
      <c r="A1100"/>
      <c r="C1100"/>
      <c r="D1100"/>
      <c r="E1100" s="8"/>
      <c r="F1100"/>
      <c r="G1100"/>
      <c r="H1100" s="62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  <c r="AP1100"/>
      <c r="AQ1100"/>
      <c r="AR1100"/>
      <c r="AS1100"/>
      <c r="AT1100"/>
      <c r="AU1100"/>
      <c r="AV1100"/>
      <c r="AW1100"/>
      <c r="AX1100"/>
      <c r="AY1100"/>
      <c r="AZ1100"/>
      <c r="BA1100"/>
      <c r="BB1100"/>
      <c r="BC1100"/>
      <c r="BD1100"/>
      <c r="BE1100"/>
      <c r="BF1100"/>
      <c r="BG1100"/>
      <c r="BH1100"/>
      <c r="BI1100"/>
      <c r="BJ1100"/>
      <c r="BK1100"/>
      <c r="BL1100"/>
      <c r="BM1100"/>
      <c r="BN1100"/>
      <c r="BO1100"/>
      <c r="BP1100"/>
      <c r="BQ1100"/>
      <c r="BR1100"/>
      <c r="BS1100"/>
      <c r="BT1100"/>
      <c r="BU1100"/>
      <c r="BV1100"/>
      <c r="BW1100"/>
      <c r="BX1100"/>
      <c r="BY1100"/>
      <c r="BZ1100"/>
      <c r="CA1100"/>
      <c r="CB1100"/>
      <c r="CC1100"/>
      <c r="CD1100"/>
      <c r="CE1100"/>
      <c r="CF1100"/>
      <c r="CG1100"/>
      <c r="CH1100"/>
      <c r="CI1100"/>
      <c r="CJ1100"/>
      <c r="CK1100"/>
      <c r="CL1100"/>
      <c r="CM1100"/>
      <c r="CN1100"/>
      <c r="CO1100"/>
      <c r="CP1100"/>
      <c r="CQ1100"/>
      <c r="CR1100"/>
      <c r="CS1100"/>
      <c r="CT1100"/>
      <c r="CU1100"/>
      <c r="CV1100"/>
      <c r="CW1100"/>
      <c r="CX1100"/>
      <c r="CY1100"/>
      <c r="CZ1100"/>
      <c r="DA1100"/>
      <c r="DB1100"/>
      <c r="DC1100"/>
      <c r="DD1100"/>
      <c r="DE1100"/>
      <c r="DF1100"/>
      <c r="DG1100"/>
      <c r="DH1100"/>
      <c r="DI1100"/>
      <c r="DJ1100"/>
      <c r="DK1100"/>
    </row>
    <row r="1101" spans="1:115" s="10" customFormat="1" x14ac:dyDescent="0.25">
      <c r="A1101"/>
      <c r="C1101"/>
      <c r="D1101"/>
      <c r="E1101" s="8"/>
      <c r="F1101"/>
      <c r="G1101"/>
      <c r="H1101" s="62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  <c r="AP1101"/>
      <c r="AQ1101"/>
      <c r="AR1101"/>
      <c r="AS1101"/>
      <c r="AT1101"/>
      <c r="AU1101"/>
      <c r="AV1101"/>
      <c r="AW1101"/>
      <c r="AX1101"/>
      <c r="AY1101"/>
      <c r="AZ1101"/>
      <c r="BA1101"/>
      <c r="BB1101"/>
      <c r="BC1101"/>
      <c r="BD1101"/>
      <c r="BE1101"/>
      <c r="BF1101"/>
      <c r="BG1101"/>
      <c r="BH1101"/>
      <c r="BI1101"/>
      <c r="BJ1101"/>
      <c r="BK1101"/>
      <c r="BL1101"/>
      <c r="BM1101"/>
      <c r="BN1101"/>
      <c r="BO1101"/>
      <c r="BP1101"/>
      <c r="BQ1101"/>
      <c r="BR1101"/>
      <c r="BS1101"/>
      <c r="BT1101"/>
      <c r="BU1101"/>
      <c r="BV1101"/>
      <c r="BW1101"/>
      <c r="BX1101"/>
      <c r="BY1101"/>
      <c r="BZ1101"/>
      <c r="CA1101"/>
      <c r="CB1101"/>
      <c r="CC1101"/>
      <c r="CD1101"/>
      <c r="CE1101"/>
      <c r="CF1101"/>
      <c r="CG1101"/>
      <c r="CH1101"/>
      <c r="CI1101"/>
      <c r="CJ1101"/>
      <c r="CK1101"/>
      <c r="CL1101"/>
      <c r="CM1101"/>
      <c r="CN1101"/>
      <c r="CO1101"/>
      <c r="CP1101"/>
      <c r="CQ1101"/>
      <c r="CR1101"/>
      <c r="CS1101"/>
      <c r="CT1101"/>
      <c r="CU1101"/>
      <c r="CV1101"/>
      <c r="CW1101"/>
      <c r="CX1101"/>
      <c r="CY1101"/>
      <c r="CZ1101"/>
      <c r="DA1101"/>
      <c r="DB1101"/>
      <c r="DC1101"/>
      <c r="DD1101"/>
      <c r="DE1101"/>
      <c r="DF1101"/>
      <c r="DG1101"/>
      <c r="DH1101"/>
      <c r="DI1101"/>
      <c r="DJ1101"/>
      <c r="DK1101"/>
    </row>
    <row r="1102" spans="1:115" s="10" customFormat="1" x14ac:dyDescent="0.25">
      <c r="A1102"/>
      <c r="C1102"/>
      <c r="D1102"/>
      <c r="E1102" s="8"/>
      <c r="F1102"/>
      <c r="G1102"/>
      <c r="H1102" s="6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  <c r="AO1102"/>
      <c r="AP1102"/>
      <c r="AQ1102"/>
      <c r="AR1102"/>
      <c r="AS1102"/>
      <c r="AT1102"/>
      <c r="AU1102"/>
      <c r="AV1102"/>
      <c r="AW1102"/>
      <c r="AX1102"/>
      <c r="AY1102"/>
      <c r="AZ1102"/>
      <c r="BA1102"/>
      <c r="BB1102"/>
      <c r="BC1102"/>
      <c r="BD1102"/>
      <c r="BE1102"/>
      <c r="BF1102"/>
      <c r="BG1102"/>
      <c r="BH1102"/>
      <c r="BI1102"/>
      <c r="BJ1102"/>
      <c r="BK1102"/>
      <c r="BL1102"/>
      <c r="BM1102"/>
      <c r="BN1102"/>
      <c r="BO1102"/>
      <c r="BP1102"/>
      <c r="BQ1102"/>
      <c r="BR1102"/>
      <c r="BS1102"/>
      <c r="BT1102"/>
      <c r="BU1102"/>
      <c r="BV1102"/>
      <c r="BW1102"/>
      <c r="BX1102"/>
      <c r="BY1102"/>
      <c r="BZ1102"/>
      <c r="CA1102"/>
      <c r="CB1102"/>
      <c r="CC1102"/>
      <c r="CD1102"/>
      <c r="CE1102"/>
      <c r="CF1102"/>
      <c r="CG1102"/>
      <c r="CH1102"/>
      <c r="CI1102"/>
      <c r="CJ1102"/>
      <c r="CK1102"/>
      <c r="CL1102"/>
      <c r="CM1102"/>
      <c r="CN1102"/>
      <c r="CO1102"/>
      <c r="CP1102"/>
      <c r="CQ1102"/>
      <c r="CR1102"/>
      <c r="CS1102"/>
      <c r="CT1102"/>
      <c r="CU1102"/>
      <c r="CV1102"/>
      <c r="CW1102"/>
      <c r="CX1102"/>
      <c r="CY1102"/>
      <c r="CZ1102"/>
      <c r="DA1102"/>
      <c r="DB1102"/>
      <c r="DC1102"/>
      <c r="DD1102"/>
      <c r="DE1102"/>
      <c r="DF1102"/>
      <c r="DG1102"/>
      <c r="DH1102"/>
      <c r="DI1102"/>
      <c r="DJ1102"/>
      <c r="DK1102"/>
    </row>
    <row r="1103" spans="1:115" s="10" customFormat="1" x14ac:dyDescent="0.25">
      <c r="A1103"/>
      <c r="C1103"/>
      <c r="D1103"/>
      <c r="E1103" s="8"/>
      <c r="F1103"/>
      <c r="G1103"/>
      <c r="H1103" s="62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  <c r="AL1103"/>
      <c r="AM1103"/>
      <c r="AN1103"/>
      <c r="AO1103"/>
      <c r="AP1103"/>
      <c r="AQ1103"/>
      <c r="AR1103"/>
      <c r="AS1103"/>
      <c r="AT1103"/>
      <c r="AU1103"/>
      <c r="AV1103"/>
      <c r="AW1103"/>
      <c r="AX1103"/>
      <c r="AY1103"/>
      <c r="AZ1103"/>
      <c r="BA1103"/>
      <c r="BB1103"/>
      <c r="BC1103"/>
      <c r="BD1103"/>
      <c r="BE1103"/>
      <c r="BF1103"/>
      <c r="BG1103"/>
      <c r="BH1103"/>
      <c r="BI1103"/>
      <c r="BJ1103"/>
      <c r="BK1103"/>
      <c r="BL1103"/>
      <c r="BM1103"/>
      <c r="BN1103"/>
      <c r="BO1103"/>
      <c r="BP1103"/>
      <c r="BQ1103"/>
      <c r="BR1103"/>
      <c r="BS1103"/>
      <c r="BT1103"/>
      <c r="BU1103"/>
      <c r="BV1103"/>
      <c r="BW1103"/>
      <c r="BX1103"/>
      <c r="BY1103"/>
      <c r="BZ1103"/>
      <c r="CA1103"/>
      <c r="CB1103"/>
      <c r="CC1103"/>
      <c r="CD1103"/>
      <c r="CE1103"/>
      <c r="CF1103"/>
      <c r="CG1103"/>
      <c r="CH1103"/>
      <c r="CI1103"/>
      <c r="CJ1103"/>
      <c r="CK1103"/>
      <c r="CL1103"/>
      <c r="CM1103"/>
      <c r="CN1103"/>
      <c r="CO1103"/>
      <c r="CP1103"/>
      <c r="CQ1103"/>
      <c r="CR1103"/>
      <c r="CS1103"/>
      <c r="CT1103"/>
      <c r="CU1103"/>
      <c r="CV1103"/>
      <c r="CW1103"/>
      <c r="CX1103"/>
      <c r="CY1103"/>
      <c r="CZ1103"/>
      <c r="DA1103"/>
      <c r="DB1103"/>
      <c r="DC1103"/>
      <c r="DD1103"/>
      <c r="DE1103"/>
      <c r="DF1103"/>
      <c r="DG1103"/>
      <c r="DH1103"/>
      <c r="DI1103"/>
      <c r="DJ1103"/>
      <c r="DK1103"/>
    </row>
    <row r="1104" spans="1:115" s="10" customFormat="1" x14ac:dyDescent="0.25">
      <c r="A1104"/>
      <c r="C1104"/>
      <c r="D1104"/>
      <c r="E1104" s="8"/>
      <c r="F1104"/>
      <c r="G1104"/>
      <c r="H1104" s="62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  <c r="AO1104"/>
      <c r="AP1104"/>
      <c r="AQ1104"/>
      <c r="AR1104"/>
      <c r="AS1104"/>
      <c r="AT1104"/>
      <c r="AU1104"/>
      <c r="AV1104"/>
      <c r="AW1104"/>
      <c r="AX1104"/>
      <c r="AY1104"/>
      <c r="AZ1104"/>
      <c r="BA1104"/>
      <c r="BB1104"/>
      <c r="BC1104"/>
      <c r="BD1104"/>
      <c r="BE1104"/>
      <c r="BF1104"/>
      <c r="BG1104"/>
      <c r="BH1104"/>
      <c r="BI1104"/>
      <c r="BJ1104"/>
      <c r="BK1104"/>
      <c r="BL1104"/>
      <c r="BM1104"/>
      <c r="BN1104"/>
      <c r="BO1104"/>
      <c r="BP1104"/>
      <c r="BQ1104"/>
      <c r="BR1104"/>
      <c r="BS1104"/>
      <c r="BT1104"/>
      <c r="BU1104"/>
      <c r="BV1104"/>
      <c r="BW1104"/>
      <c r="BX1104"/>
      <c r="BY1104"/>
      <c r="BZ1104"/>
      <c r="CA1104"/>
      <c r="CB1104"/>
      <c r="CC1104"/>
      <c r="CD1104"/>
      <c r="CE1104"/>
      <c r="CF1104"/>
      <c r="CG1104"/>
      <c r="CH1104"/>
      <c r="CI1104"/>
      <c r="CJ1104"/>
      <c r="CK1104"/>
      <c r="CL1104"/>
      <c r="CM1104"/>
      <c r="CN1104"/>
      <c r="CO1104"/>
      <c r="CP1104"/>
      <c r="CQ1104"/>
      <c r="CR1104"/>
      <c r="CS1104"/>
      <c r="CT1104"/>
      <c r="CU1104"/>
      <c r="CV1104"/>
      <c r="CW1104"/>
      <c r="CX1104"/>
      <c r="CY1104"/>
      <c r="CZ1104"/>
      <c r="DA1104"/>
      <c r="DB1104"/>
      <c r="DC1104"/>
      <c r="DD1104"/>
      <c r="DE1104"/>
      <c r="DF1104"/>
      <c r="DG1104"/>
      <c r="DH1104"/>
      <c r="DI1104"/>
      <c r="DJ1104"/>
      <c r="DK1104"/>
    </row>
    <row r="1105" spans="1:115" s="10" customFormat="1" x14ac:dyDescent="0.25">
      <c r="A1105"/>
      <c r="C1105"/>
      <c r="D1105"/>
      <c r="E1105" s="8"/>
      <c r="F1105"/>
      <c r="G1105"/>
      <c r="H1105" s="62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  <c r="AJ1105"/>
      <c r="AK1105"/>
      <c r="AL1105"/>
      <c r="AM1105"/>
      <c r="AN1105"/>
      <c r="AO1105"/>
      <c r="AP1105"/>
      <c r="AQ1105"/>
      <c r="AR1105"/>
      <c r="AS1105"/>
      <c r="AT1105"/>
      <c r="AU1105"/>
      <c r="AV1105"/>
      <c r="AW1105"/>
      <c r="AX1105"/>
      <c r="AY1105"/>
      <c r="AZ1105"/>
      <c r="BA1105"/>
      <c r="BB1105"/>
      <c r="BC1105"/>
      <c r="BD1105"/>
      <c r="BE1105"/>
      <c r="BF1105"/>
      <c r="BG1105"/>
      <c r="BH1105"/>
      <c r="BI1105"/>
      <c r="BJ1105"/>
      <c r="BK1105"/>
      <c r="BL1105"/>
      <c r="BM1105"/>
      <c r="BN1105"/>
      <c r="BO1105"/>
      <c r="BP1105"/>
      <c r="BQ1105"/>
      <c r="BR1105"/>
      <c r="BS1105"/>
      <c r="BT1105"/>
      <c r="BU1105"/>
      <c r="BV1105"/>
      <c r="BW1105"/>
      <c r="BX1105"/>
      <c r="BY1105"/>
      <c r="BZ1105"/>
      <c r="CA1105"/>
      <c r="CB1105"/>
      <c r="CC1105"/>
      <c r="CD1105"/>
      <c r="CE1105"/>
      <c r="CF1105"/>
      <c r="CG1105"/>
      <c r="CH1105"/>
      <c r="CI1105"/>
      <c r="CJ1105"/>
      <c r="CK1105"/>
      <c r="CL1105"/>
      <c r="CM1105"/>
      <c r="CN1105"/>
      <c r="CO1105"/>
      <c r="CP1105"/>
      <c r="CQ1105"/>
      <c r="CR1105"/>
      <c r="CS1105"/>
      <c r="CT1105"/>
      <c r="CU1105"/>
      <c r="CV1105"/>
      <c r="CW1105"/>
      <c r="CX1105"/>
      <c r="CY1105"/>
      <c r="CZ1105"/>
      <c r="DA1105"/>
      <c r="DB1105"/>
      <c r="DC1105"/>
      <c r="DD1105"/>
      <c r="DE1105"/>
      <c r="DF1105"/>
      <c r="DG1105"/>
      <c r="DH1105"/>
      <c r="DI1105"/>
      <c r="DJ1105"/>
      <c r="DK1105"/>
    </row>
    <row r="1106" spans="1:115" s="10" customFormat="1" x14ac:dyDescent="0.25">
      <c r="A1106"/>
      <c r="C1106"/>
      <c r="D1106"/>
      <c r="E1106" s="8"/>
      <c r="F1106"/>
      <c r="G1106"/>
      <c r="H1106" s="62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  <c r="AL1106"/>
      <c r="AM1106"/>
      <c r="AN1106"/>
      <c r="AO1106"/>
      <c r="AP1106"/>
      <c r="AQ1106"/>
      <c r="AR1106"/>
      <c r="AS1106"/>
      <c r="AT1106"/>
      <c r="AU1106"/>
      <c r="AV1106"/>
      <c r="AW1106"/>
      <c r="AX1106"/>
      <c r="AY1106"/>
      <c r="AZ1106"/>
      <c r="BA1106"/>
      <c r="BB1106"/>
      <c r="BC1106"/>
      <c r="BD1106"/>
      <c r="BE1106"/>
      <c r="BF1106"/>
      <c r="BG1106"/>
      <c r="BH1106"/>
      <c r="BI1106"/>
      <c r="BJ1106"/>
      <c r="BK1106"/>
      <c r="BL1106"/>
      <c r="BM1106"/>
      <c r="BN1106"/>
      <c r="BO1106"/>
      <c r="BP1106"/>
      <c r="BQ1106"/>
      <c r="BR1106"/>
      <c r="BS1106"/>
      <c r="BT1106"/>
      <c r="BU1106"/>
      <c r="BV1106"/>
      <c r="BW1106"/>
      <c r="BX1106"/>
      <c r="BY1106"/>
      <c r="BZ1106"/>
      <c r="CA1106"/>
      <c r="CB1106"/>
      <c r="CC1106"/>
      <c r="CD1106"/>
      <c r="CE1106"/>
      <c r="CF1106"/>
      <c r="CG1106"/>
      <c r="CH1106"/>
      <c r="CI1106"/>
      <c r="CJ1106"/>
      <c r="CK1106"/>
      <c r="CL1106"/>
      <c r="CM1106"/>
      <c r="CN1106"/>
      <c r="CO1106"/>
      <c r="CP1106"/>
      <c r="CQ1106"/>
      <c r="CR1106"/>
      <c r="CS1106"/>
      <c r="CT1106"/>
      <c r="CU1106"/>
      <c r="CV1106"/>
      <c r="CW1106"/>
      <c r="CX1106"/>
      <c r="CY1106"/>
      <c r="CZ1106"/>
      <c r="DA1106"/>
      <c r="DB1106"/>
      <c r="DC1106"/>
      <c r="DD1106"/>
      <c r="DE1106"/>
      <c r="DF1106"/>
      <c r="DG1106"/>
      <c r="DH1106"/>
      <c r="DI1106"/>
      <c r="DJ1106"/>
      <c r="DK1106"/>
    </row>
    <row r="1107" spans="1:115" s="10" customFormat="1" x14ac:dyDescent="0.25">
      <c r="A1107"/>
      <c r="C1107"/>
      <c r="D1107"/>
      <c r="E1107" s="8"/>
      <c r="F1107"/>
      <c r="G1107"/>
      <c r="H1107" s="62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  <c r="AL1107"/>
      <c r="AM1107"/>
      <c r="AN1107"/>
      <c r="AO1107"/>
      <c r="AP1107"/>
      <c r="AQ1107"/>
      <c r="AR1107"/>
      <c r="AS1107"/>
      <c r="AT1107"/>
      <c r="AU1107"/>
      <c r="AV1107"/>
      <c r="AW1107"/>
      <c r="AX1107"/>
      <c r="AY1107"/>
      <c r="AZ1107"/>
      <c r="BA1107"/>
      <c r="BB1107"/>
      <c r="BC1107"/>
      <c r="BD1107"/>
      <c r="BE1107"/>
      <c r="BF1107"/>
      <c r="BG1107"/>
      <c r="BH1107"/>
      <c r="BI1107"/>
      <c r="BJ1107"/>
      <c r="BK1107"/>
      <c r="BL1107"/>
      <c r="BM1107"/>
      <c r="BN1107"/>
      <c r="BO1107"/>
      <c r="BP1107"/>
      <c r="BQ1107"/>
      <c r="BR1107"/>
      <c r="BS1107"/>
      <c r="BT1107"/>
      <c r="BU1107"/>
      <c r="BV1107"/>
      <c r="BW1107"/>
      <c r="BX1107"/>
      <c r="BY1107"/>
      <c r="BZ1107"/>
      <c r="CA1107"/>
      <c r="CB1107"/>
      <c r="CC1107"/>
      <c r="CD1107"/>
      <c r="CE1107"/>
      <c r="CF1107"/>
      <c r="CG1107"/>
      <c r="CH1107"/>
      <c r="CI1107"/>
      <c r="CJ1107"/>
      <c r="CK1107"/>
      <c r="CL1107"/>
      <c r="CM1107"/>
      <c r="CN1107"/>
      <c r="CO1107"/>
      <c r="CP1107"/>
      <c r="CQ1107"/>
      <c r="CR1107"/>
      <c r="CS1107"/>
      <c r="CT1107"/>
      <c r="CU1107"/>
      <c r="CV1107"/>
      <c r="CW1107"/>
      <c r="CX1107"/>
      <c r="CY1107"/>
      <c r="CZ1107"/>
      <c r="DA1107"/>
      <c r="DB1107"/>
      <c r="DC1107"/>
      <c r="DD1107"/>
      <c r="DE1107"/>
      <c r="DF1107"/>
      <c r="DG1107"/>
      <c r="DH1107"/>
      <c r="DI1107"/>
      <c r="DJ1107"/>
      <c r="DK1107"/>
    </row>
    <row r="1108" spans="1:115" s="10" customFormat="1" x14ac:dyDescent="0.25">
      <c r="A1108"/>
      <c r="C1108"/>
      <c r="D1108"/>
      <c r="E1108" s="8"/>
      <c r="F1108"/>
      <c r="G1108"/>
      <c r="H1108" s="62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  <c r="AL1108"/>
      <c r="AM1108"/>
      <c r="AN1108"/>
      <c r="AO1108"/>
      <c r="AP1108"/>
      <c r="AQ1108"/>
      <c r="AR1108"/>
      <c r="AS1108"/>
      <c r="AT1108"/>
      <c r="AU1108"/>
      <c r="AV1108"/>
      <c r="AW1108"/>
      <c r="AX1108"/>
      <c r="AY1108"/>
      <c r="AZ1108"/>
      <c r="BA1108"/>
      <c r="BB1108"/>
      <c r="BC1108"/>
      <c r="BD1108"/>
      <c r="BE1108"/>
      <c r="BF1108"/>
      <c r="BG1108"/>
      <c r="BH1108"/>
      <c r="BI1108"/>
      <c r="BJ1108"/>
      <c r="BK1108"/>
      <c r="BL1108"/>
      <c r="BM1108"/>
      <c r="BN1108"/>
      <c r="BO1108"/>
      <c r="BP1108"/>
      <c r="BQ1108"/>
      <c r="BR1108"/>
      <c r="BS1108"/>
      <c r="BT1108"/>
      <c r="BU1108"/>
      <c r="BV1108"/>
      <c r="BW1108"/>
      <c r="BX1108"/>
      <c r="BY1108"/>
      <c r="BZ1108"/>
      <c r="CA1108"/>
      <c r="CB1108"/>
      <c r="CC1108"/>
      <c r="CD1108"/>
      <c r="CE1108"/>
      <c r="CF1108"/>
      <c r="CG1108"/>
      <c r="CH1108"/>
      <c r="CI1108"/>
      <c r="CJ1108"/>
      <c r="CK1108"/>
      <c r="CL1108"/>
      <c r="CM1108"/>
      <c r="CN1108"/>
      <c r="CO1108"/>
      <c r="CP1108"/>
      <c r="CQ1108"/>
      <c r="CR1108"/>
      <c r="CS1108"/>
      <c r="CT1108"/>
      <c r="CU1108"/>
      <c r="CV1108"/>
      <c r="CW1108"/>
      <c r="CX1108"/>
      <c r="CY1108"/>
      <c r="CZ1108"/>
      <c r="DA1108"/>
      <c r="DB1108"/>
      <c r="DC1108"/>
      <c r="DD1108"/>
      <c r="DE1108"/>
      <c r="DF1108"/>
      <c r="DG1108"/>
      <c r="DH1108"/>
      <c r="DI1108"/>
      <c r="DJ1108"/>
      <c r="DK1108"/>
    </row>
    <row r="1109" spans="1:115" s="10" customFormat="1" x14ac:dyDescent="0.25">
      <c r="A1109"/>
      <c r="C1109"/>
      <c r="D1109"/>
      <c r="E1109" s="8"/>
      <c r="F1109"/>
      <c r="G1109"/>
      <c r="H1109" s="62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/>
      <c r="AO1109"/>
      <c r="AP1109"/>
      <c r="AQ1109"/>
      <c r="AR1109"/>
      <c r="AS1109"/>
      <c r="AT1109"/>
      <c r="AU1109"/>
      <c r="AV1109"/>
      <c r="AW1109"/>
      <c r="AX1109"/>
      <c r="AY1109"/>
      <c r="AZ1109"/>
      <c r="BA1109"/>
      <c r="BB1109"/>
      <c r="BC1109"/>
      <c r="BD1109"/>
      <c r="BE1109"/>
      <c r="BF1109"/>
      <c r="BG1109"/>
      <c r="BH1109"/>
      <c r="BI1109"/>
      <c r="BJ1109"/>
      <c r="BK1109"/>
      <c r="BL1109"/>
      <c r="BM1109"/>
      <c r="BN1109"/>
      <c r="BO1109"/>
      <c r="BP1109"/>
      <c r="BQ1109"/>
      <c r="BR1109"/>
      <c r="BS1109"/>
      <c r="BT1109"/>
      <c r="BU1109"/>
      <c r="BV1109"/>
      <c r="BW1109"/>
      <c r="BX1109"/>
      <c r="BY1109"/>
      <c r="BZ1109"/>
      <c r="CA1109"/>
      <c r="CB1109"/>
      <c r="CC1109"/>
      <c r="CD1109"/>
      <c r="CE1109"/>
      <c r="CF1109"/>
      <c r="CG1109"/>
      <c r="CH1109"/>
      <c r="CI1109"/>
      <c r="CJ1109"/>
      <c r="CK1109"/>
      <c r="CL1109"/>
      <c r="CM1109"/>
      <c r="CN1109"/>
      <c r="CO1109"/>
      <c r="CP1109"/>
      <c r="CQ1109"/>
      <c r="CR1109"/>
      <c r="CS1109"/>
      <c r="CT1109"/>
      <c r="CU1109"/>
      <c r="CV1109"/>
      <c r="CW1109"/>
      <c r="CX1109"/>
      <c r="CY1109"/>
      <c r="CZ1109"/>
      <c r="DA1109"/>
      <c r="DB1109"/>
      <c r="DC1109"/>
      <c r="DD1109"/>
      <c r="DE1109"/>
      <c r="DF1109"/>
      <c r="DG1109"/>
      <c r="DH1109"/>
      <c r="DI1109"/>
      <c r="DJ1109"/>
      <c r="DK1109"/>
    </row>
    <row r="1110" spans="1:115" s="10" customFormat="1" x14ac:dyDescent="0.25">
      <c r="A1110"/>
      <c r="C1110"/>
      <c r="D1110"/>
      <c r="E1110" s="8"/>
      <c r="F1110"/>
      <c r="G1110"/>
      <c r="H1110" s="62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  <c r="AO1110"/>
      <c r="AP1110"/>
      <c r="AQ1110"/>
      <c r="AR1110"/>
      <c r="AS1110"/>
      <c r="AT1110"/>
      <c r="AU1110"/>
      <c r="AV1110"/>
      <c r="AW1110"/>
      <c r="AX1110"/>
      <c r="AY1110"/>
      <c r="AZ1110"/>
      <c r="BA1110"/>
      <c r="BB1110"/>
      <c r="BC1110"/>
      <c r="BD1110"/>
      <c r="BE1110"/>
      <c r="BF1110"/>
      <c r="BG1110"/>
      <c r="BH1110"/>
      <c r="BI1110"/>
      <c r="BJ1110"/>
      <c r="BK1110"/>
      <c r="BL1110"/>
      <c r="BM1110"/>
      <c r="BN1110"/>
      <c r="BO1110"/>
      <c r="BP1110"/>
      <c r="BQ1110"/>
      <c r="BR1110"/>
      <c r="BS1110"/>
      <c r="BT1110"/>
      <c r="BU1110"/>
      <c r="BV1110"/>
      <c r="BW1110"/>
      <c r="BX1110"/>
      <c r="BY1110"/>
      <c r="BZ1110"/>
      <c r="CA1110"/>
      <c r="CB1110"/>
      <c r="CC1110"/>
      <c r="CD1110"/>
      <c r="CE1110"/>
      <c r="CF1110"/>
      <c r="CG1110"/>
      <c r="CH1110"/>
      <c r="CI1110"/>
      <c r="CJ1110"/>
      <c r="CK1110"/>
      <c r="CL1110"/>
      <c r="CM1110"/>
      <c r="CN1110"/>
      <c r="CO1110"/>
      <c r="CP1110"/>
      <c r="CQ1110"/>
      <c r="CR1110"/>
      <c r="CS1110"/>
      <c r="CT1110"/>
      <c r="CU1110"/>
      <c r="CV1110"/>
      <c r="CW1110"/>
      <c r="CX1110"/>
      <c r="CY1110"/>
      <c r="CZ1110"/>
      <c r="DA1110"/>
      <c r="DB1110"/>
      <c r="DC1110"/>
      <c r="DD1110"/>
      <c r="DE1110"/>
      <c r="DF1110"/>
      <c r="DG1110"/>
      <c r="DH1110"/>
      <c r="DI1110"/>
      <c r="DJ1110"/>
      <c r="DK1110"/>
    </row>
    <row r="1111" spans="1:115" s="10" customFormat="1" x14ac:dyDescent="0.25">
      <c r="A1111"/>
      <c r="C1111"/>
      <c r="D1111"/>
      <c r="E1111" s="8"/>
      <c r="F1111"/>
      <c r="G1111"/>
      <c r="H1111" s="62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  <c r="AL1111"/>
      <c r="AM1111"/>
      <c r="AN1111"/>
      <c r="AO1111"/>
      <c r="AP1111"/>
      <c r="AQ1111"/>
      <c r="AR1111"/>
      <c r="AS1111"/>
      <c r="AT1111"/>
      <c r="AU1111"/>
      <c r="AV1111"/>
      <c r="AW1111"/>
      <c r="AX1111"/>
      <c r="AY1111"/>
      <c r="AZ1111"/>
      <c r="BA1111"/>
      <c r="BB1111"/>
      <c r="BC1111"/>
      <c r="BD1111"/>
      <c r="BE1111"/>
      <c r="BF1111"/>
      <c r="BG1111"/>
      <c r="BH1111"/>
      <c r="BI1111"/>
      <c r="BJ1111"/>
      <c r="BK1111"/>
      <c r="BL1111"/>
      <c r="BM1111"/>
      <c r="BN1111"/>
      <c r="BO1111"/>
      <c r="BP1111"/>
      <c r="BQ1111"/>
      <c r="BR1111"/>
      <c r="BS1111"/>
      <c r="BT1111"/>
      <c r="BU1111"/>
      <c r="BV1111"/>
      <c r="BW1111"/>
      <c r="BX1111"/>
      <c r="BY1111"/>
      <c r="BZ1111"/>
      <c r="CA1111"/>
      <c r="CB1111"/>
      <c r="CC1111"/>
      <c r="CD1111"/>
      <c r="CE1111"/>
      <c r="CF1111"/>
      <c r="CG1111"/>
      <c r="CH1111"/>
      <c r="CI1111"/>
      <c r="CJ1111"/>
      <c r="CK1111"/>
      <c r="CL1111"/>
      <c r="CM1111"/>
      <c r="CN1111"/>
      <c r="CO1111"/>
      <c r="CP1111"/>
      <c r="CQ1111"/>
      <c r="CR1111"/>
      <c r="CS1111"/>
      <c r="CT1111"/>
      <c r="CU1111"/>
      <c r="CV1111"/>
      <c r="CW1111"/>
      <c r="CX1111"/>
      <c r="CY1111"/>
      <c r="CZ1111"/>
      <c r="DA1111"/>
      <c r="DB1111"/>
      <c r="DC1111"/>
      <c r="DD1111"/>
      <c r="DE1111"/>
      <c r="DF1111"/>
      <c r="DG1111"/>
      <c r="DH1111"/>
      <c r="DI1111"/>
      <c r="DJ1111"/>
      <c r="DK1111"/>
    </row>
    <row r="1112" spans="1:115" s="10" customFormat="1" x14ac:dyDescent="0.25">
      <c r="A1112"/>
      <c r="C1112"/>
      <c r="D1112"/>
      <c r="E1112" s="8"/>
      <c r="F1112"/>
      <c r="G1112"/>
      <c r="H1112" s="6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  <c r="AO1112"/>
      <c r="AP1112"/>
      <c r="AQ1112"/>
      <c r="AR1112"/>
      <c r="AS1112"/>
      <c r="AT1112"/>
      <c r="AU1112"/>
      <c r="AV1112"/>
      <c r="AW1112"/>
      <c r="AX1112"/>
      <c r="AY1112"/>
      <c r="AZ1112"/>
      <c r="BA1112"/>
      <c r="BB1112"/>
      <c r="BC1112"/>
      <c r="BD1112"/>
      <c r="BE1112"/>
      <c r="BF1112"/>
      <c r="BG1112"/>
      <c r="BH1112"/>
      <c r="BI1112"/>
      <c r="BJ1112"/>
      <c r="BK1112"/>
      <c r="BL1112"/>
      <c r="BM1112"/>
      <c r="BN1112"/>
      <c r="BO1112"/>
      <c r="BP1112"/>
      <c r="BQ1112"/>
      <c r="BR1112"/>
      <c r="BS1112"/>
      <c r="BT1112"/>
      <c r="BU1112"/>
      <c r="BV1112"/>
      <c r="BW1112"/>
      <c r="BX1112"/>
      <c r="BY1112"/>
      <c r="BZ1112"/>
      <c r="CA1112"/>
      <c r="CB1112"/>
      <c r="CC1112"/>
      <c r="CD1112"/>
      <c r="CE1112"/>
      <c r="CF1112"/>
      <c r="CG1112"/>
      <c r="CH1112"/>
      <c r="CI1112"/>
      <c r="CJ1112"/>
      <c r="CK1112"/>
      <c r="CL1112"/>
      <c r="CM1112"/>
      <c r="CN1112"/>
      <c r="CO1112"/>
      <c r="CP1112"/>
      <c r="CQ1112"/>
      <c r="CR1112"/>
      <c r="CS1112"/>
      <c r="CT1112"/>
      <c r="CU1112"/>
      <c r="CV1112"/>
      <c r="CW1112"/>
      <c r="CX1112"/>
      <c r="CY1112"/>
      <c r="CZ1112"/>
      <c r="DA1112"/>
      <c r="DB1112"/>
      <c r="DC1112"/>
      <c r="DD1112"/>
      <c r="DE1112"/>
      <c r="DF1112"/>
      <c r="DG1112"/>
      <c r="DH1112"/>
      <c r="DI1112"/>
      <c r="DJ1112"/>
      <c r="DK1112"/>
    </row>
    <row r="1113" spans="1:115" s="10" customFormat="1" x14ac:dyDescent="0.25">
      <c r="A1113"/>
      <c r="C1113"/>
      <c r="D1113"/>
      <c r="E1113" s="8"/>
      <c r="F1113"/>
      <c r="G1113"/>
      <c r="H1113" s="62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  <c r="AO1113"/>
      <c r="AP1113"/>
      <c r="AQ1113"/>
      <c r="AR1113"/>
      <c r="AS1113"/>
      <c r="AT1113"/>
      <c r="AU1113"/>
      <c r="AV1113"/>
      <c r="AW1113"/>
      <c r="AX1113"/>
      <c r="AY1113"/>
      <c r="AZ1113"/>
      <c r="BA1113"/>
      <c r="BB1113"/>
      <c r="BC1113"/>
      <c r="BD1113"/>
      <c r="BE1113"/>
      <c r="BF1113"/>
      <c r="BG1113"/>
      <c r="BH1113"/>
      <c r="BI1113"/>
      <c r="BJ1113"/>
      <c r="BK1113"/>
      <c r="BL1113"/>
      <c r="BM1113"/>
      <c r="BN1113"/>
      <c r="BO1113"/>
      <c r="BP1113"/>
      <c r="BQ1113"/>
      <c r="BR1113"/>
      <c r="BS1113"/>
      <c r="BT1113"/>
      <c r="BU1113"/>
      <c r="BV1113"/>
      <c r="BW1113"/>
      <c r="BX1113"/>
      <c r="BY1113"/>
      <c r="BZ1113"/>
      <c r="CA1113"/>
      <c r="CB1113"/>
      <c r="CC1113"/>
      <c r="CD1113"/>
      <c r="CE1113"/>
      <c r="CF1113"/>
      <c r="CG1113"/>
      <c r="CH1113"/>
      <c r="CI1113"/>
      <c r="CJ1113"/>
      <c r="CK1113"/>
      <c r="CL1113"/>
      <c r="CM1113"/>
      <c r="CN1113"/>
      <c r="CO1113"/>
      <c r="CP1113"/>
      <c r="CQ1113"/>
      <c r="CR1113"/>
      <c r="CS1113"/>
      <c r="CT1113"/>
      <c r="CU1113"/>
      <c r="CV1113"/>
      <c r="CW1113"/>
      <c r="CX1113"/>
      <c r="CY1113"/>
      <c r="CZ1113"/>
      <c r="DA1113"/>
      <c r="DB1113"/>
      <c r="DC1113"/>
      <c r="DD1113"/>
      <c r="DE1113"/>
      <c r="DF1113"/>
      <c r="DG1113"/>
      <c r="DH1113"/>
      <c r="DI1113"/>
      <c r="DJ1113"/>
      <c r="DK1113"/>
    </row>
    <row r="1114" spans="1:115" s="10" customFormat="1" x14ac:dyDescent="0.25">
      <c r="A1114"/>
      <c r="C1114"/>
      <c r="D1114"/>
      <c r="E1114" s="8"/>
      <c r="F1114"/>
      <c r="G1114"/>
      <c r="H1114" s="62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/>
      <c r="AO1114"/>
      <c r="AP1114"/>
      <c r="AQ1114"/>
      <c r="AR1114"/>
      <c r="AS1114"/>
      <c r="AT1114"/>
      <c r="AU1114"/>
      <c r="AV1114"/>
      <c r="AW1114"/>
      <c r="AX1114"/>
      <c r="AY1114"/>
      <c r="AZ1114"/>
      <c r="BA1114"/>
      <c r="BB1114"/>
      <c r="BC1114"/>
      <c r="BD1114"/>
      <c r="BE1114"/>
      <c r="BF1114"/>
      <c r="BG1114"/>
      <c r="BH1114"/>
      <c r="BI1114"/>
      <c r="BJ1114"/>
      <c r="BK1114"/>
      <c r="BL1114"/>
      <c r="BM1114"/>
      <c r="BN1114"/>
      <c r="BO1114"/>
      <c r="BP1114"/>
      <c r="BQ1114"/>
      <c r="BR1114"/>
      <c r="BS1114"/>
      <c r="BT1114"/>
      <c r="BU1114"/>
      <c r="BV1114"/>
      <c r="BW1114"/>
      <c r="BX1114"/>
      <c r="BY1114"/>
      <c r="BZ1114"/>
      <c r="CA1114"/>
      <c r="CB1114"/>
      <c r="CC1114"/>
      <c r="CD1114"/>
      <c r="CE1114"/>
      <c r="CF1114"/>
      <c r="CG1114"/>
      <c r="CH1114"/>
      <c r="CI1114"/>
      <c r="CJ1114"/>
      <c r="CK1114"/>
      <c r="CL1114"/>
      <c r="CM1114"/>
      <c r="CN1114"/>
      <c r="CO1114"/>
      <c r="CP1114"/>
      <c r="CQ1114"/>
      <c r="CR1114"/>
      <c r="CS1114"/>
      <c r="CT1114"/>
      <c r="CU1114"/>
      <c r="CV1114"/>
      <c r="CW1114"/>
      <c r="CX1114"/>
      <c r="CY1114"/>
      <c r="CZ1114"/>
      <c r="DA1114"/>
      <c r="DB1114"/>
      <c r="DC1114"/>
      <c r="DD1114"/>
      <c r="DE1114"/>
      <c r="DF1114"/>
      <c r="DG1114"/>
      <c r="DH1114"/>
      <c r="DI1114"/>
      <c r="DJ1114"/>
      <c r="DK1114"/>
    </row>
    <row r="1115" spans="1:115" s="10" customFormat="1" x14ac:dyDescent="0.25">
      <c r="A1115"/>
      <c r="C1115"/>
      <c r="D1115"/>
      <c r="E1115" s="8"/>
      <c r="F1115"/>
      <c r="G1115"/>
      <c r="H1115" s="62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  <c r="AO1115"/>
      <c r="AP1115"/>
      <c r="AQ1115"/>
      <c r="AR1115"/>
      <c r="AS1115"/>
      <c r="AT1115"/>
      <c r="AU1115"/>
      <c r="AV1115"/>
      <c r="AW1115"/>
      <c r="AX1115"/>
      <c r="AY1115"/>
      <c r="AZ1115"/>
      <c r="BA1115"/>
      <c r="BB1115"/>
      <c r="BC1115"/>
      <c r="BD1115"/>
      <c r="BE1115"/>
      <c r="BF1115"/>
      <c r="BG1115"/>
      <c r="BH1115"/>
      <c r="BI1115"/>
      <c r="BJ1115"/>
      <c r="BK1115"/>
      <c r="BL1115"/>
      <c r="BM1115"/>
      <c r="BN1115"/>
      <c r="BO1115"/>
      <c r="BP1115"/>
      <c r="BQ1115"/>
      <c r="BR1115"/>
      <c r="BS1115"/>
      <c r="BT1115"/>
      <c r="BU1115"/>
      <c r="BV1115"/>
      <c r="BW1115"/>
      <c r="BX1115"/>
      <c r="BY1115"/>
      <c r="BZ1115"/>
      <c r="CA1115"/>
      <c r="CB1115"/>
      <c r="CC1115"/>
      <c r="CD1115"/>
      <c r="CE1115"/>
      <c r="CF1115"/>
      <c r="CG1115"/>
      <c r="CH1115"/>
      <c r="CI1115"/>
      <c r="CJ1115"/>
      <c r="CK1115"/>
      <c r="CL1115"/>
      <c r="CM1115"/>
      <c r="CN1115"/>
      <c r="CO1115"/>
      <c r="CP1115"/>
      <c r="CQ1115"/>
      <c r="CR1115"/>
      <c r="CS1115"/>
      <c r="CT1115"/>
      <c r="CU1115"/>
      <c r="CV1115"/>
      <c r="CW1115"/>
      <c r="CX1115"/>
      <c r="CY1115"/>
      <c r="CZ1115"/>
      <c r="DA1115"/>
      <c r="DB1115"/>
      <c r="DC1115"/>
      <c r="DD1115"/>
      <c r="DE1115"/>
      <c r="DF1115"/>
      <c r="DG1115"/>
      <c r="DH1115"/>
      <c r="DI1115"/>
      <c r="DJ1115"/>
      <c r="DK1115"/>
    </row>
    <row r="1116" spans="1:115" s="10" customFormat="1" x14ac:dyDescent="0.25">
      <c r="A1116"/>
      <c r="C1116"/>
      <c r="D1116"/>
      <c r="E1116" s="8"/>
      <c r="F1116"/>
      <c r="G1116"/>
      <c r="H1116" s="62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/>
      <c r="AO1116"/>
      <c r="AP1116"/>
      <c r="AQ1116"/>
      <c r="AR1116"/>
      <c r="AS1116"/>
      <c r="AT1116"/>
      <c r="AU1116"/>
      <c r="AV1116"/>
      <c r="AW1116"/>
      <c r="AX1116"/>
      <c r="AY1116"/>
      <c r="AZ1116"/>
      <c r="BA1116"/>
      <c r="BB1116"/>
      <c r="BC1116"/>
      <c r="BD1116"/>
      <c r="BE1116"/>
      <c r="BF1116"/>
      <c r="BG1116"/>
      <c r="BH1116"/>
      <c r="BI1116"/>
      <c r="BJ1116"/>
      <c r="BK1116"/>
      <c r="BL1116"/>
      <c r="BM1116"/>
      <c r="BN1116"/>
      <c r="BO1116"/>
      <c r="BP1116"/>
      <c r="BQ1116"/>
      <c r="BR1116"/>
      <c r="BS1116"/>
      <c r="BT1116"/>
      <c r="BU1116"/>
      <c r="BV1116"/>
      <c r="BW1116"/>
      <c r="BX1116"/>
      <c r="BY1116"/>
      <c r="BZ1116"/>
      <c r="CA1116"/>
      <c r="CB1116"/>
      <c r="CC1116"/>
      <c r="CD1116"/>
      <c r="CE1116"/>
      <c r="CF1116"/>
      <c r="CG1116"/>
      <c r="CH1116"/>
      <c r="CI1116"/>
      <c r="CJ1116"/>
      <c r="CK1116"/>
      <c r="CL1116"/>
      <c r="CM1116"/>
      <c r="CN1116"/>
      <c r="CO1116"/>
      <c r="CP1116"/>
      <c r="CQ1116"/>
      <c r="CR1116"/>
      <c r="CS1116"/>
      <c r="CT1116"/>
      <c r="CU1116"/>
      <c r="CV1116"/>
      <c r="CW1116"/>
      <c r="CX1116"/>
      <c r="CY1116"/>
      <c r="CZ1116"/>
      <c r="DA1116"/>
      <c r="DB1116"/>
      <c r="DC1116"/>
      <c r="DD1116"/>
      <c r="DE1116"/>
      <c r="DF1116"/>
      <c r="DG1116"/>
      <c r="DH1116"/>
      <c r="DI1116"/>
      <c r="DJ1116"/>
      <c r="DK1116"/>
    </row>
    <row r="1117" spans="1:115" s="10" customFormat="1" x14ac:dyDescent="0.25">
      <c r="A1117"/>
      <c r="C1117"/>
      <c r="D1117"/>
      <c r="E1117" s="8"/>
      <c r="F1117"/>
      <c r="G1117"/>
      <c r="H1117" s="62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/>
      <c r="AO1117"/>
      <c r="AP1117"/>
      <c r="AQ1117"/>
      <c r="AR1117"/>
      <c r="AS1117"/>
      <c r="AT1117"/>
      <c r="AU1117"/>
      <c r="AV1117"/>
      <c r="AW1117"/>
      <c r="AX1117"/>
      <c r="AY1117"/>
      <c r="AZ1117"/>
      <c r="BA1117"/>
      <c r="BB1117"/>
      <c r="BC1117"/>
      <c r="BD1117"/>
      <c r="BE1117"/>
      <c r="BF1117"/>
      <c r="BG1117"/>
      <c r="BH1117"/>
      <c r="BI1117"/>
      <c r="BJ1117"/>
      <c r="BK1117"/>
      <c r="BL1117"/>
      <c r="BM1117"/>
      <c r="BN1117"/>
      <c r="BO1117"/>
      <c r="BP1117"/>
      <c r="BQ1117"/>
      <c r="BR1117"/>
      <c r="BS1117"/>
      <c r="BT1117"/>
      <c r="BU1117"/>
      <c r="BV1117"/>
      <c r="BW1117"/>
      <c r="BX1117"/>
      <c r="BY1117"/>
      <c r="BZ1117"/>
      <c r="CA1117"/>
      <c r="CB1117"/>
      <c r="CC1117"/>
      <c r="CD1117"/>
      <c r="CE1117"/>
      <c r="CF1117"/>
      <c r="CG1117"/>
      <c r="CH1117"/>
      <c r="CI1117"/>
      <c r="CJ1117"/>
      <c r="CK1117"/>
      <c r="CL1117"/>
      <c r="CM1117"/>
      <c r="CN1117"/>
      <c r="CO1117"/>
      <c r="CP1117"/>
      <c r="CQ1117"/>
      <c r="CR1117"/>
      <c r="CS1117"/>
      <c r="CT1117"/>
      <c r="CU1117"/>
      <c r="CV1117"/>
      <c r="CW1117"/>
      <c r="CX1117"/>
      <c r="CY1117"/>
      <c r="CZ1117"/>
      <c r="DA1117"/>
      <c r="DB1117"/>
      <c r="DC1117"/>
      <c r="DD1117"/>
      <c r="DE1117"/>
      <c r="DF1117"/>
      <c r="DG1117"/>
      <c r="DH1117"/>
      <c r="DI1117"/>
      <c r="DJ1117"/>
      <c r="DK1117"/>
    </row>
    <row r="1118" spans="1:115" s="10" customFormat="1" x14ac:dyDescent="0.25">
      <c r="A1118"/>
      <c r="C1118"/>
      <c r="D1118"/>
      <c r="E1118" s="8"/>
      <c r="F1118"/>
      <c r="G1118"/>
      <c r="H1118" s="62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  <c r="AP1118"/>
      <c r="AQ1118"/>
      <c r="AR1118"/>
      <c r="AS1118"/>
      <c r="AT1118"/>
      <c r="AU1118"/>
      <c r="AV1118"/>
      <c r="AW1118"/>
      <c r="AX1118"/>
      <c r="AY1118"/>
      <c r="AZ1118"/>
      <c r="BA1118"/>
      <c r="BB1118"/>
      <c r="BC1118"/>
      <c r="BD1118"/>
      <c r="BE1118"/>
      <c r="BF1118"/>
      <c r="BG1118"/>
      <c r="BH1118"/>
      <c r="BI1118"/>
      <c r="BJ1118"/>
      <c r="BK1118"/>
      <c r="BL1118"/>
      <c r="BM1118"/>
      <c r="BN1118"/>
      <c r="BO1118"/>
      <c r="BP1118"/>
      <c r="BQ1118"/>
      <c r="BR1118"/>
      <c r="BS1118"/>
      <c r="BT1118"/>
      <c r="BU1118"/>
      <c r="BV1118"/>
      <c r="BW1118"/>
      <c r="BX1118"/>
      <c r="BY1118"/>
      <c r="BZ1118"/>
      <c r="CA1118"/>
      <c r="CB1118"/>
      <c r="CC1118"/>
      <c r="CD1118"/>
      <c r="CE1118"/>
      <c r="CF1118"/>
      <c r="CG1118"/>
      <c r="CH1118"/>
      <c r="CI1118"/>
      <c r="CJ1118"/>
      <c r="CK1118"/>
      <c r="CL1118"/>
      <c r="CM1118"/>
      <c r="CN1118"/>
      <c r="CO1118"/>
      <c r="CP1118"/>
      <c r="CQ1118"/>
      <c r="CR1118"/>
      <c r="CS1118"/>
      <c r="CT1118"/>
      <c r="CU1118"/>
      <c r="CV1118"/>
      <c r="CW1118"/>
      <c r="CX1118"/>
      <c r="CY1118"/>
      <c r="CZ1118"/>
      <c r="DA1118"/>
      <c r="DB1118"/>
      <c r="DC1118"/>
      <c r="DD1118"/>
      <c r="DE1118"/>
      <c r="DF1118"/>
      <c r="DG1118"/>
      <c r="DH1118"/>
      <c r="DI1118"/>
      <c r="DJ1118"/>
      <c r="DK1118"/>
    </row>
    <row r="1119" spans="1:115" s="10" customFormat="1" x14ac:dyDescent="0.25">
      <c r="A1119"/>
      <c r="C1119"/>
      <c r="D1119"/>
      <c r="E1119" s="8"/>
      <c r="F1119"/>
      <c r="G1119"/>
      <c r="H1119" s="62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  <c r="AP1119"/>
      <c r="AQ1119"/>
      <c r="AR1119"/>
      <c r="AS1119"/>
      <c r="AT1119"/>
      <c r="AU1119"/>
      <c r="AV1119"/>
      <c r="AW1119"/>
      <c r="AX1119"/>
      <c r="AY1119"/>
      <c r="AZ1119"/>
      <c r="BA1119"/>
      <c r="BB1119"/>
      <c r="BC1119"/>
      <c r="BD1119"/>
      <c r="BE1119"/>
      <c r="BF1119"/>
      <c r="BG1119"/>
      <c r="BH1119"/>
      <c r="BI1119"/>
      <c r="BJ1119"/>
      <c r="BK1119"/>
      <c r="BL1119"/>
      <c r="BM1119"/>
      <c r="BN1119"/>
      <c r="BO1119"/>
      <c r="BP1119"/>
      <c r="BQ1119"/>
      <c r="BR1119"/>
      <c r="BS1119"/>
      <c r="BT1119"/>
      <c r="BU1119"/>
      <c r="BV1119"/>
      <c r="BW1119"/>
      <c r="BX1119"/>
      <c r="BY1119"/>
      <c r="BZ1119"/>
      <c r="CA1119"/>
      <c r="CB1119"/>
      <c r="CC1119"/>
      <c r="CD1119"/>
      <c r="CE1119"/>
      <c r="CF1119"/>
      <c r="CG1119"/>
      <c r="CH1119"/>
      <c r="CI1119"/>
      <c r="CJ1119"/>
      <c r="CK1119"/>
      <c r="CL1119"/>
      <c r="CM1119"/>
      <c r="CN1119"/>
      <c r="CO1119"/>
      <c r="CP1119"/>
      <c r="CQ1119"/>
      <c r="CR1119"/>
      <c r="CS1119"/>
      <c r="CT1119"/>
      <c r="CU1119"/>
      <c r="CV1119"/>
      <c r="CW1119"/>
      <c r="CX1119"/>
      <c r="CY1119"/>
      <c r="CZ1119"/>
      <c r="DA1119"/>
      <c r="DB1119"/>
      <c r="DC1119"/>
      <c r="DD1119"/>
      <c r="DE1119"/>
      <c r="DF1119"/>
      <c r="DG1119"/>
      <c r="DH1119"/>
      <c r="DI1119"/>
      <c r="DJ1119"/>
      <c r="DK1119"/>
    </row>
    <row r="1120" spans="1:115" s="10" customFormat="1" x14ac:dyDescent="0.25">
      <c r="A1120"/>
      <c r="C1120"/>
      <c r="D1120"/>
      <c r="E1120" s="8"/>
      <c r="F1120"/>
      <c r="G1120"/>
      <c r="H1120" s="62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  <c r="AP1120"/>
      <c r="AQ1120"/>
      <c r="AR1120"/>
      <c r="AS1120"/>
      <c r="AT1120"/>
      <c r="AU1120"/>
      <c r="AV1120"/>
      <c r="AW1120"/>
      <c r="AX1120"/>
      <c r="AY1120"/>
      <c r="AZ1120"/>
      <c r="BA1120"/>
      <c r="BB1120"/>
      <c r="BC1120"/>
      <c r="BD1120"/>
      <c r="BE1120"/>
      <c r="BF1120"/>
      <c r="BG1120"/>
      <c r="BH1120"/>
      <c r="BI1120"/>
      <c r="BJ1120"/>
      <c r="BK1120"/>
      <c r="BL1120"/>
      <c r="BM1120"/>
      <c r="BN1120"/>
      <c r="BO1120"/>
      <c r="BP1120"/>
      <c r="BQ1120"/>
      <c r="BR1120"/>
      <c r="BS1120"/>
      <c r="BT1120"/>
      <c r="BU1120"/>
      <c r="BV1120"/>
      <c r="BW1120"/>
      <c r="BX1120"/>
      <c r="BY1120"/>
      <c r="BZ1120"/>
      <c r="CA1120"/>
      <c r="CB1120"/>
      <c r="CC1120"/>
      <c r="CD1120"/>
      <c r="CE1120"/>
      <c r="CF1120"/>
      <c r="CG1120"/>
      <c r="CH1120"/>
      <c r="CI1120"/>
      <c r="CJ1120"/>
      <c r="CK1120"/>
      <c r="CL1120"/>
      <c r="CM1120"/>
      <c r="CN1120"/>
      <c r="CO1120"/>
      <c r="CP1120"/>
      <c r="CQ1120"/>
      <c r="CR1120"/>
      <c r="CS1120"/>
      <c r="CT1120"/>
      <c r="CU1120"/>
      <c r="CV1120"/>
      <c r="CW1120"/>
      <c r="CX1120"/>
      <c r="CY1120"/>
      <c r="CZ1120"/>
      <c r="DA1120"/>
      <c r="DB1120"/>
      <c r="DC1120"/>
      <c r="DD1120"/>
      <c r="DE1120"/>
      <c r="DF1120"/>
      <c r="DG1120"/>
      <c r="DH1120"/>
      <c r="DI1120"/>
      <c r="DJ1120"/>
      <c r="DK1120"/>
    </row>
    <row r="1121" spans="1:115" s="10" customFormat="1" x14ac:dyDescent="0.25">
      <c r="A1121"/>
      <c r="C1121"/>
      <c r="D1121"/>
      <c r="E1121" s="8"/>
      <c r="F1121"/>
      <c r="G1121"/>
      <c r="H1121" s="62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  <c r="AS1121"/>
      <c r="AT1121"/>
      <c r="AU1121"/>
      <c r="AV1121"/>
      <c r="AW1121"/>
      <c r="AX1121"/>
      <c r="AY1121"/>
      <c r="AZ1121"/>
      <c r="BA1121"/>
      <c r="BB1121"/>
      <c r="BC1121"/>
      <c r="BD1121"/>
      <c r="BE1121"/>
      <c r="BF1121"/>
      <c r="BG1121"/>
      <c r="BH1121"/>
      <c r="BI1121"/>
      <c r="BJ1121"/>
      <c r="BK1121"/>
      <c r="BL1121"/>
      <c r="BM1121"/>
      <c r="BN1121"/>
      <c r="BO1121"/>
      <c r="BP1121"/>
      <c r="BQ1121"/>
      <c r="BR1121"/>
      <c r="BS1121"/>
      <c r="BT1121"/>
      <c r="BU1121"/>
      <c r="BV1121"/>
      <c r="BW1121"/>
      <c r="BX1121"/>
      <c r="BY1121"/>
      <c r="BZ1121"/>
      <c r="CA1121"/>
      <c r="CB1121"/>
      <c r="CC1121"/>
      <c r="CD1121"/>
      <c r="CE1121"/>
      <c r="CF1121"/>
      <c r="CG1121"/>
      <c r="CH1121"/>
      <c r="CI1121"/>
      <c r="CJ1121"/>
      <c r="CK1121"/>
      <c r="CL1121"/>
      <c r="CM1121"/>
      <c r="CN1121"/>
      <c r="CO1121"/>
      <c r="CP1121"/>
      <c r="CQ1121"/>
      <c r="CR1121"/>
      <c r="CS1121"/>
      <c r="CT1121"/>
      <c r="CU1121"/>
      <c r="CV1121"/>
      <c r="CW1121"/>
      <c r="CX1121"/>
      <c r="CY1121"/>
      <c r="CZ1121"/>
      <c r="DA1121"/>
      <c r="DB1121"/>
      <c r="DC1121"/>
      <c r="DD1121"/>
      <c r="DE1121"/>
      <c r="DF1121"/>
      <c r="DG1121"/>
      <c r="DH1121"/>
      <c r="DI1121"/>
      <c r="DJ1121"/>
      <c r="DK1121"/>
    </row>
    <row r="1122" spans="1:115" s="10" customFormat="1" x14ac:dyDescent="0.25">
      <c r="A1122"/>
      <c r="C1122"/>
      <c r="D1122"/>
      <c r="E1122" s="8"/>
      <c r="F1122"/>
      <c r="G1122"/>
      <c r="H1122" s="6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  <c r="AP1122"/>
      <c r="AQ1122"/>
      <c r="AR1122"/>
      <c r="AS1122"/>
      <c r="AT1122"/>
      <c r="AU1122"/>
      <c r="AV1122"/>
      <c r="AW1122"/>
      <c r="AX1122"/>
      <c r="AY1122"/>
      <c r="AZ1122"/>
      <c r="BA1122"/>
      <c r="BB1122"/>
      <c r="BC1122"/>
      <c r="BD1122"/>
      <c r="BE1122"/>
      <c r="BF1122"/>
      <c r="BG1122"/>
      <c r="BH1122"/>
      <c r="BI1122"/>
      <c r="BJ1122"/>
      <c r="BK1122"/>
      <c r="BL1122"/>
      <c r="BM1122"/>
      <c r="BN1122"/>
      <c r="BO1122"/>
      <c r="BP1122"/>
      <c r="BQ1122"/>
      <c r="BR1122"/>
      <c r="BS1122"/>
      <c r="BT1122"/>
      <c r="BU1122"/>
      <c r="BV1122"/>
      <c r="BW1122"/>
      <c r="BX1122"/>
      <c r="BY1122"/>
      <c r="BZ1122"/>
      <c r="CA1122"/>
      <c r="CB1122"/>
      <c r="CC1122"/>
      <c r="CD1122"/>
      <c r="CE1122"/>
      <c r="CF1122"/>
      <c r="CG1122"/>
      <c r="CH1122"/>
      <c r="CI1122"/>
      <c r="CJ1122"/>
      <c r="CK1122"/>
      <c r="CL1122"/>
      <c r="CM1122"/>
      <c r="CN1122"/>
      <c r="CO1122"/>
      <c r="CP1122"/>
      <c r="CQ1122"/>
      <c r="CR1122"/>
      <c r="CS1122"/>
      <c r="CT1122"/>
      <c r="CU1122"/>
      <c r="CV1122"/>
      <c r="CW1122"/>
      <c r="CX1122"/>
      <c r="CY1122"/>
      <c r="CZ1122"/>
      <c r="DA1122"/>
      <c r="DB1122"/>
      <c r="DC1122"/>
      <c r="DD1122"/>
      <c r="DE1122"/>
      <c r="DF1122"/>
      <c r="DG1122"/>
      <c r="DH1122"/>
      <c r="DI1122"/>
      <c r="DJ1122"/>
      <c r="DK1122"/>
    </row>
    <row r="1123" spans="1:115" s="10" customFormat="1" x14ac:dyDescent="0.25">
      <c r="A1123"/>
      <c r="C1123"/>
      <c r="D1123"/>
      <c r="E1123" s="8"/>
      <c r="F1123"/>
      <c r="G1123"/>
      <c r="H1123" s="62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  <c r="AP1123"/>
      <c r="AQ1123"/>
      <c r="AR1123"/>
      <c r="AS1123"/>
      <c r="AT1123"/>
      <c r="AU1123"/>
      <c r="AV1123"/>
      <c r="AW1123"/>
      <c r="AX1123"/>
      <c r="AY1123"/>
      <c r="AZ1123"/>
      <c r="BA1123"/>
      <c r="BB1123"/>
      <c r="BC1123"/>
      <c r="BD1123"/>
      <c r="BE1123"/>
      <c r="BF1123"/>
      <c r="BG1123"/>
      <c r="BH1123"/>
      <c r="BI1123"/>
      <c r="BJ1123"/>
      <c r="BK1123"/>
      <c r="BL1123"/>
      <c r="BM1123"/>
      <c r="BN1123"/>
      <c r="BO1123"/>
      <c r="BP1123"/>
      <c r="BQ1123"/>
      <c r="BR1123"/>
      <c r="BS1123"/>
      <c r="BT1123"/>
      <c r="BU1123"/>
      <c r="BV1123"/>
      <c r="BW1123"/>
      <c r="BX1123"/>
      <c r="BY1123"/>
      <c r="BZ1123"/>
      <c r="CA1123"/>
      <c r="CB1123"/>
      <c r="CC1123"/>
      <c r="CD1123"/>
      <c r="CE1123"/>
      <c r="CF1123"/>
      <c r="CG1123"/>
      <c r="CH1123"/>
      <c r="CI1123"/>
      <c r="CJ1123"/>
      <c r="CK1123"/>
      <c r="CL1123"/>
      <c r="CM1123"/>
      <c r="CN1123"/>
      <c r="CO1123"/>
      <c r="CP1123"/>
      <c r="CQ1123"/>
      <c r="CR1123"/>
      <c r="CS1123"/>
      <c r="CT1123"/>
      <c r="CU1123"/>
      <c r="CV1123"/>
      <c r="CW1123"/>
      <c r="CX1123"/>
      <c r="CY1123"/>
      <c r="CZ1123"/>
      <c r="DA1123"/>
      <c r="DB1123"/>
      <c r="DC1123"/>
      <c r="DD1123"/>
      <c r="DE1123"/>
      <c r="DF1123"/>
      <c r="DG1123"/>
      <c r="DH1123"/>
      <c r="DI1123"/>
      <c r="DJ1123"/>
      <c r="DK1123"/>
    </row>
    <row r="1124" spans="1:115" s="10" customFormat="1" x14ac:dyDescent="0.25">
      <c r="A1124"/>
      <c r="C1124"/>
      <c r="D1124"/>
      <c r="E1124" s="8"/>
      <c r="F1124"/>
      <c r="G1124"/>
      <c r="H1124" s="62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  <c r="AJ1124"/>
      <c r="AK1124"/>
      <c r="AL1124"/>
      <c r="AM1124"/>
      <c r="AN1124"/>
      <c r="AO1124"/>
      <c r="AP1124"/>
      <c r="AQ1124"/>
      <c r="AR1124"/>
      <c r="AS1124"/>
      <c r="AT1124"/>
      <c r="AU1124"/>
      <c r="AV1124"/>
      <c r="AW1124"/>
      <c r="AX1124"/>
      <c r="AY1124"/>
      <c r="AZ1124"/>
      <c r="BA1124"/>
      <c r="BB1124"/>
      <c r="BC1124"/>
      <c r="BD1124"/>
      <c r="BE1124"/>
      <c r="BF1124"/>
      <c r="BG1124"/>
      <c r="BH1124"/>
      <c r="BI1124"/>
      <c r="BJ1124"/>
      <c r="BK1124"/>
      <c r="BL1124"/>
      <c r="BM1124"/>
      <c r="BN1124"/>
      <c r="BO1124"/>
      <c r="BP1124"/>
      <c r="BQ1124"/>
      <c r="BR1124"/>
      <c r="BS1124"/>
      <c r="BT1124"/>
      <c r="BU1124"/>
      <c r="BV1124"/>
      <c r="BW1124"/>
      <c r="BX1124"/>
      <c r="BY1124"/>
      <c r="BZ1124"/>
      <c r="CA1124"/>
      <c r="CB1124"/>
      <c r="CC1124"/>
      <c r="CD1124"/>
      <c r="CE1124"/>
      <c r="CF1124"/>
      <c r="CG1124"/>
      <c r="CH1124"/>
      <c r="CI1124"/>
      <c r="CJ1124"/>
      <c r="CK1124"/>
      <c r="CL1124"/>
      <c r="CM1124"/>
      <c r="CN1124"/>
      <c r="CO1124"/>
      <c r="CP1124"/>
      <c r="CQ1124"/>
      <c r="CR1124"/>
      <c r="CS1124"/>
      <c r="CT1124"/>
      <c r="CU1124"/>
      <c r="CV1124"/>
      <c r="CW1124"/>
      <c r="CX1124"/>
      <c r="CY1124"/>
      <c r="CZ1124"/>
      <c r="DA1124"/>
      <c r="DB1124"/>
      <c r="DC1124"/>
      <c r="DD1124"/>
      <c r="DE1124"/>
      <c r="DF1124"/>
      <c r="DG1124"/>
      <c r="DH1124"/>
      <c r="DI1124"/>
      <c r="DJ1124"/>
      <c r="DK1124"/>
    </row>
    <row r="1125" spans="1:115" s="10" customFormat="1" x14ac:dyDescent="0.25">
      <c r="A1125"/>
      <c r="C1125"/>
      <c r="D1125"/>
      <c r="E1125" s="8"/>
      <c r="F1125"/>
      <c r="G1125"/>
      <c r="H1125" s="62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  <c r="AL1125"/>
      <c r="AM1125"/>
      <c r="AN1125"/>
      <c r="AO1125"/>
      <c r="AP1125"/>
      <c r="AQ1125"/>
      <c r="AR1125"/>
      <c r="AS1125"/>
      <c r="AT1125"/>
      <c r="AU1125"/>
      <c r="AV1125"/>
      <c r="AW1125"/>
      <c r="AX1125"/>
      <c r="AY1125"/>
      <c r="AZ1125"/>
      <c r="BA1125"/>
      <c r="BB1125"/>
      <c r="BC1125"/>
      <c r="BD1125"/>
      <c r="BE1125"/>
      <c r="BF1125"/>
      <c r="BG1125"/>
      <c r="BH1125"/>
      <c r="BI1125"/>
      <c r="BJ1125"/>
      <c r="BK1125"/>
      <c r="BL1125"/>
      <c r="BM1125"/>
      <c r="BN1125"/>
      <c r="BO1125"/>
      <c r="BP1125"/>
      <c r="BQ1125"/>
      <c r="BR1125"/>
      <c r="BS1125"/>
      <c r="BT1125"/>
      <c r="BU1125"/>
      <c r="BV1125"/>
      <c r="BW1125"/>
      <c r="BX1125"/>
      <c r="BY1125"/>
      <c r="BZ1125"/>
      <c r="CA1125"/>
      <c r="CB1125"/>
      <c r="CC1125"/>
      <c r="CD1125"/>
      <c r="CE1125"/>
      <c r="CF1125"/>
      <c r="CG1125"/>
      <c r="CH1125"/>
      <c r="CI1125"/>
      <c r="CJ1125"/>
      <c r="CK1125"/>
      <c r="CL1125"/>
      <c r="CM1125"/>
      <c r="CN1125"/>
      <c r="CO1125"/>
      <c r="CP1125"/>
      <c r="CQ1125"/>
      <c r="CR1125"/>
      <c r="CS1125"/>
      <c r="CT1125"/>
      <c r="CU1125"/>
      <c r="CV1125"/>
      <c r="CW1125"/>
      <c r="CX1125"/>
      <c r="CY1125"/>
      <c r="CZ1125"/>
      <c r="DA1125"/>
      <c r="DB1125"/>
      <c r="DC1125"/>
      <c r="DD1125"/>
      <c r="DE1125"/>
      <c r="DF1125"/>
      <c r="DG1125"/>
      <c r="DH1125"/>
      <c r="DI1125"/>
      <c r="DJ1125"/>
      <c r="DK1125"/>
    </row>
    <row r="1126" spans="1:115" s="10" customFormat="1" x14ac:dyDescent="0.25">
      <c r="A1126"/>
      <c r="C1126"/>
      <c r="D1126"/>
      <c r="E1126" s="8"/>
      <c r="F1126"/>
      <c r="G1126"/>
      <c r="H1126" s="62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  <c r="AJ1126"/>
      <c r="AK1126"/>
      <c r="AL1126"/>
      <c r="AM1126"/>
      <c r="AN1126"/>
      <c r="AO1126"/>
      <c r="AP1126"/>
      <c r="AQ1126"/>
      <c r="AR1126"/>
      <c r="AS1126"/>
      <c r="AT1126"/>
      <c r="AU1126"/>
      <c r="AV1126"/>
      <c r="AW1126"/>
      <c r="AX1126"/>
      <c r="AY1126"/>
      <c r="AZ1126"/>
      <c r="BA1126"/>
      <c r="BB1126"/>
      <c r="BC1126"/>
      <c r="BD1126"/>
      <c r="BE1126"/>
      <c r="BF1126"/>
      <c r="BG1126"/>
      <c r="BH1126"/>
      <c r="BI1126"/>
      <c r="BJ1126"/>
      <c r="BK1126"/>
      <c r="BL1126"/>
      <c r="BM1126"/>
      <c r="BN1126"/>
      <c r="BO1126"/>
      <c r="BP1126"/>
      <c r="BQ1126"/>
      <c r="BR1126"/>
      <c r="BS1126"/>
      <c r="BT1126"/>
      <c r="BU1126"/>
      <c r="BV1126"/>
      <c r="BW1126"/>
      <c r="BX1126"/>
      <c r="BY1126"/>
      <c r="BZ1126"/>
      <c r="CA1126"/>
      <c r="CB1126"/>
      <c r="CC1126"/>
      <c r="CD1126"/>
      <c r="CE1126"/>
      <c r="CF1126"/>
      <c r="CG1126"/>
      <c r="CH1126"/>
      <c r="CI1126"/>
      <c r="CJ1126"/>
      <c r="CK1126"/>
      <c r="CL1126"/>
      <c r="CM1126"/>
      <c r="CN1126"/>
      <c r="CO1126"/>
      <c r="CP1126"/>
      <c r="CQ1126"/>
      <c r="CR1126"/>
      <c r="CS1126"/>
      <c r="CT1126"/>
      <c r="CU1126"/>
      <c r="CV1126"/>
      <c r="CW1126"/>
      <c r="CX1126"/>
      <c r="CY1126"/>
      <c r="CZ1126"/>
      <c r="DA1126"/>
      <c r="DB1126"/>
      <c r="DC1126"/>
      <c r="DD1126"/>
      <c r="DE1126"/>
      <c r="DF1126"/>
      <c r="DG1126"/>
      <c r="DH1126"/>
      <c r="DI1126"/>
      <c r="DJ1126"/>
      <c r="DK1126"/>
    </row>
    <row r="1127" spans="1:115" s="10" customFormat="1" x14ac:dyDescent="0.25">
      <c r="A1127"/>
      <c r="C1127"/>
      <c r="D1127"/>
      <c r="E1127" s="8"/>
      <c r="F1127"/>
      <c r="G1127"/>
      <c r="H1127" s="62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  <c r="AJ1127"/>
      <c r="AK1127"/>
      <c r="AL1127"/>
      <c r="AM1127"/>
      <c r="AN1127"/>
      <c r="AO1127"/>
      <c r="AP1127"/>
      <c r="AQ1127"/>
      <c r="AR1127"/>
      <c r="AS1127"/>
      <c r="AT1127"/>
      <c r="AU1127"/>
      <c r="AV1127"/>
      <c r="AW1127"/>
      <c r="AX1127"/>
      <c r="AY1127"/>
      <c r="AZ1127"/>
      <c r="BA1127"/>
      <c r="BB1127"/>
      <c r="BC1127"/>
      <c r="BD1127"/>
      <c r="BE1127"/>
      <c r="BF1127"/>
      <c r="BG1127"/>
      <c r="BH1127"/>
      <c r="BI1127"/>
      <c r="BJ1127"/>
      <c r="BK1127"/>
      <c r="BL1127"/>
      <c r="BM1127"/>
      <c r="BN1127"/>
      <c r="BO1127"/>
      <c r="BP1127"/>
      <c r="BQ1127"/>
      <c r="BR1127"/>
      <c r="BS1127"/>
      <c r="BT1127"/>
      <c r="BU1127"/>
      <c r="BV1127"/>
      <c r="BW1127"/>
      <c r="BX1127"/>
      <c r="BY1127"/>
      <c r="BZ1127"/>
      <c r="CA1127"/>
      <c r="CB1127"/>
      <c r="CC1127"/>
      <c r="CD1127"/>
      <c r="CE1127"/>
      <c r="CF1127"/>
      <c r="CG1127"/>
      <c r="CH1127"/>
      <c r="CI1127"/>
      <c r="CJ1127"/>
      <c r="CK1127"/>
      <c r="CL1127"/>
      <c r="CM1127"/>
      <c r="CN1127"/>
      <c r="CO1127"/>
      <c r="CP1127"/>
      <c r="CQ1127"/>
      <c r="CR1127"/>
      <c r="CS1127"/>
      <c r="CT1127"/>
      <c r="CU1127"/>
      <c r="CV1127"/>
      <c r="CW1127"/>
      <c r="CX1127"/>
      <c r="CY1127"/>
      <c r="CZ1127"/>
      <c r="DA1127"/>
      <c r="DB1127"/>
      <c r="DC1127"/>
      <c r="DD1127"/>
      <c r="DE1127"/>
      <c r="DF1127"/>
      <c r="DG1127"/>
      <c r="DH1127"/>
      <c r="DI1127"/>
      <c r="DJ1127"/>
      <c r="DK1127"/>
    </row>
    <row r="1128" spans="1:115" s="10" customFormat="1" x14ac:dyDescent="0.25">
      <c r="A1128"/>
      <c r="C1128"/>
      <c r="D1128"/>
      <c r="E1128" s="8"/>
      <c r="F1128"/>
      <c r="G1128"/>
      <c r="H1128" s="62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  <c r="AM1128"/>
      <c r="AN1128"/>
      <c r="AO1128"/>
      <c r="AP1128"/>
      <c r="AQ1128"/>
      <c r="AR1128"/>
      <c r="AS1128"/>
      <c r="AT1128"/>
      <c r="AU1128"/>
      <c r="AV1128"/>
      <c r="AW1128"/>
      <c r="AX1128"/>
      <c r="AY1128"/>
      <c r="AZ1128"/>
      <c r="BA1128"/>
      <c r="BB1128"/>
      <c r="BC1128"/>
      <c r="BD1128"/>
      <c r="BE1128"/>
      <c r="BF1128"/>
      <c r="BG1128"/>
      <c r="BH1128"/>
      <c r="BI1128"/>
      <c r="BJ1128"/>
      <c r="BK1128"/>
      <c r="BL1128"/>
      <c r="BM1128"/>
      <c r="BN1128"/>
      <c r="BO1128"/>
      <c r="BP1128"/>
      <c r="BQ1128"/>
      <c r="BR1128"/>
      <c r="BS1128"/>
      <c r="BT1128"/>
      <c r="BU1128"/>
      <c r="BV1128"/>
      <c r="BW1128"/>
      <c r="BX1128"/>
      <c r="BY1128"/>
      <c r="BZ1128"/>
      <c r="CA1128"/>
      <c r="CB1128"/>
      <c r="CC1128"/>
      <c r="CD1128"/>
      <c r="CE1128"/>
      <c r="CF1128"/>
      <c r="CG1128"/>
      <c r="CH1128"/>
      <c r="CI1128"/>
      <c r="CJ1128"/>
      <c r="CK1128"/>
      <c r="CL1128"/>
      <c r="CM1128"/>
      <c r="CN1128"/>
      <c r="CO1128"/>
      <c r="CP1128"/>
      <c r="CQ1128"/>
      <c r="CR1128"/>
      <c r="CS1128"/>
      <c r="CT1128"/>
      <c r="CU1128"/>
      <c r="CV1128"/>
      <c r="CW1128"/>
      <c r="CX1128"/>
      <c r="CY1128"/>
      <c r="CZ1128"/>
      <c r="DA1128"/>
      <c r="DB1128"/>
      <c r="DC1128"/>
      <c r="DD1128"/>
      <c r="DE1128"/>
      <c r="DF1128"/>
      <c r="DG1128"/>
      <c r="DH1128"/>
      <c r="DI1128"/>
      <c r="DJ1128"/>
      <c r="DK1128"/>
    </row>
    <row r="1129" spans="1:115" s="10" customFormat="1" x14ac:dyDescent="0.25">
      <c r="A1129"/>
      <c r="C1129"/>
      <c r="D1129"/>
      <c r="E1129" s="8"/>
      <c r="F1129"/>
      <c r="G1129"/>
      <c r="H1129" s="62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/>
      <c r="AO1129"/>
      <c r="AP1129"/>
      <c r="AQ1129"/>
      <c r="AR1129"/>
      <c r="AS1129"/>
      <c r="AT1129"/>
      <c r="AU1129"/>
      <c r="AV1129"/>
      <c r="AW1129"/>
      <c r="AX1129"/>
      <c r="AY1129"/>
      <c r="AZ1129"/>
      <c r="BA1129"/>
      <c r="BB1129"/>
      <c r="BC1129"/>
      <c r="BD1129"/>
      <c r="BE1129"/>
      <c r="BF1129"/>
      <c r="BG1129"/>
      <c r="BH1129"/>
      <c r="BI1129"/>
      <c r="BJ1129"/>
      <c r="BK1129"/>
      <c r="BL1129"/>
      <c r="BM1129"/>
      <c r="BN1129"/>
      <c r="BO1129"/>
      <c r="BP1129"/>
      <c r="BQ1129"/>
      <c r="BR1129"/>
      <c r="BS1129"/>
      <c r="BT1129"/>
      <c r="BU1129"/>
      <c r="BV1129"/>
      <c r="BW1129"/>
      <c r="BX1129"/>
      <c r="BY1129"/>
      <c r="BZ1129"/>
      <c r="CA1129"/>
      <c r="CB1129"/>
      <c r="CC1129"/>
      <c r="CD1129"/>
      <c r="CE1129"/>
      <c r="CF1129"/>
      <c r="CG1129"/>
      <c r="CH1129"/>
      <c r="CI1129"/>
      <c r="CJ1129"/>
      <c r="CK1129"/>
      <c r="CL1129"/>
      <c r="CM1129"/>
      <c r="CN1129"/>
      <c r="CO1129"/>
      <c r="CP1129"/>
      <c r="CQ1129"/>
      <c r="CR1129"/>
      <c r="CS1129"/>
      <c r="CT1129"/>
      <c r="CU1129"/>
      <c r="CV1129"/>
      <c r="CW1129"/>
      <c r="CX1129"/>
      <c r="CY1129"/>
      <c r="CZ1129"/>
      <c r="DA1129"/>
      <c r="DB1129"/>
      <c r="DC1129"/>
      <c r="DD1129"/>
      <c r="DE1129"/>
      <c r="DF1129"/>
      <c r="DG1129"/>
      <c r="DH1129"/>
      <c r="DI1129"/>
      <c r="DJ1129"/>
      <c r="DK1129"/>
    </row>
    <row r="1130" spans="1:115" s="10" customFormat="1" x14ac:dyDescent="0.25">
      <c r="A1130"/>
      <c r="C1130"/>
      <c r="D1130"/>
      <c r="E1130" s="8"/>
      <c r="F1130"/>
      <c r="G1130"/>
      <c r="H1130" s="62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  <c r="AJ1130"/>
      <c r="AK1130"/>
      <c r="AL1130"/>
      <c r="AM1130"/>
      <c r="AN1130"/>
      <c r="AO1130"/>
      <c r="AP1130"/>
      <c r="AQ1130"/>
      <c r="AR1130"/>
      <c r="AS1130"/>
      <c r="AT1130"/>
      <c r="AU1130"/>
      <c r="AV1130"/>
      <c r="AW1130"/>
      <c r="AX1130"/>
      <c r="AY1130"/>
      <c r="AZ1130"/>
      <c r="BA1130"/>
      <c r="BB1130"/>
      <c r="BC1130"/>
      <c r="BD1130"/>
      <c r="BE1130"/>
      <c r="BF1130"/>
      <c r="BG1130"/>
      <c r="BH1130"/>
      <c r="BI1130"/>
      <c r="BJ1130"/>
      <c r="BK1130"/>
      <c r="BL1130"/>
      <c r="BM1130"/>
      <c r="BN1130"/>
      <c r="BO1130"/>
      <c r="BP1130"/>
      <c r="BQ1130"/>
      <c r="BR1130"/>
      <c r="BS1130"/>
      <c r="BT1130"/>
      <c r="BU1130"/>
      <c r="BV1130"/>
      <c r="BW1130"/>
      <c r="BX1130"/>
      <c r="BY1130"/>
      <c r="BZ1130"/>
      <c r="CA1130"/>
      <c r="CB1130"/>
      <c r="CC1130"/>
      <c r="CD1130"/>
      <c r="CE1130"/>
      <c r="CF1130"/>
      <c r="CG1130"/>
      <c r="CH1130"/>
      <c r="CI1130"/>
      <c r="CJ1130"/>
      <c r="CK1130"/>
      <c r="CL1130"/>
      <c r="CM1130"/>
      <c r="CN1130"/>
      <c r="CO1130"/>
      <c r="CP1130"/>
      <c r="CQ1130"/>
      <c r="CR1130"/>
      <c r="CS1130"/>
      <c r="CT1130"/>
      <c r="CU1130"/>
      <c r="CV1130"/>
      <c r="CW1130"/>
      <c r="CX1130"/>
      <c r="CY1130"/>
      <c r="CZ1130"/>
      <c r="DA1130"/>
      <c r="DB1130"/>
      <c r="DC1130"/>
      <c r="DD1130"/>
      <c r="DE1130"/>
      <c r="DF1130"/>
      <c r="DG1130"/>
      <c r="DH1130"/>
      <c r="DI1130"/>
      <c r="DJ1130"/>
      <c r="DK1130"/>
    </row>
    <row r="1131" spans="1:115" s="10" customFormat="1" x14ac:dyDescent="0.25">
      <c r="A1131"/>
      <c r="C1131"/>
      <c r="D1131"/>
      <c r="E1131" s="8"/>
      <c r="F1131"/>
      <c r="G1131"/>
      <c r="H1131" s="62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  <c r="AM1131"/>
      <c r="AN1131"/>
      <c r="AO1131"/>
      <c r="AP1131"/>
      <c r="AQ1131"/>
      <c r="AR1131"/>
      <c r="AS1131"/>
      <c r="AT1131"/>
      <c r="AU1131"/>
      <c r="AV1131"/>
      <c r="AW1131"/>
      <c r="AX1131"/>
      <c r="AY1131"/>
      <c r="AZ1131"/>
      <c r="BA1131"/>
      <c r="BB1131"/>
      <c r="BC1131"/>
      <c r="BD1131"/>
      <c r="BE1131"/>
      <c r="BF1131"/>
      <c r="BG1131"/>
      <c r="BH1131"/>
      <c r="BI1131"/>
      <c r="BJ1131"/>
      <c r="BK1131"/>
      <c r="BL1131"/>
      <c r="BM1131"/>
      <c r="BN1131"/>
      <c r="BO1131"/>
      <c r="BP1131"/>
      <c r="BQ1131"/>
      <c r="BR1131"/>
      <c r="BS1131"/>
      <c r="BT1131"/>
      <c r="BU1131"/>
      <c r="BV1131"/>
      <c r="BW1131"/>
      <c r="BX1131"/>
      <c r="BY1131"/>
      <c r="BZ1131"/>
      <c r="CA1131"/>
      <c r="CB1131"/>
      <c r="CC1131"/>
      <c r="CD1131"/>
      <c r="CE1131"/>
      <c r="CF1131"/>
      <c r="CG1131"/>
      <c r="CH1131"/>
      <c r="CI1131"/>
      <c r="CJ1131"/>
      <c r="CK1131"/>
      <c r="CL1131"/>
      <c r="CM1131"/>
      <c r="CN1131"/>
      <c r="CO1131"/>
      <c r="CP1131"/>
      <c r="CQ1131"/>
      <c r="CR1131"/>
      <c r="CS1131"/>
      <c r="CT1131"/>
      <c r="CU1131"/>
      <c r="CV1131"/>
      <c r="CW1131"/>
      <c r="CX1131"/>
      <c r="CY1131"/>
      <c r="CZ1131"/>
      <c r="DA1131"/>
      <c r="DB1131"/>
      <c r="DC1131"/>
      <c r="DD1131"/>
      <c r="DE1131"/>
      <c r="DF1131"/>
      <c r="DG1131"/>
      <c r="DH1131"/>
      <c r="DI1131"/>
      <c r="DJ1131"/>
      <c r="DK1131"/>
    </row>
    <row r="1132" spans="1:115" s="10" customFormat="1" x14ac:dyDescent="0.25">
      <c r="A1132"/>
      <c r="C1132"/>
      <c r="D1132"/>
      <c r="E1132" s="8"/>
      <c r="F1132"/>
      <c r="G1132"/>
      <c r="H1132" s="6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  <c r="AJ1132"/>
      <c r="AK1132"/>
      <c r="AL1132"/>
      <c r="AM1132"/>
      <c r="AN1132"/>
      <c r="AO1132"/>
      <c r="AP1132"/>
      <c r="AQ1132"/>
      <c r="AR1132"/>
      <c r="AS1132"/>
      <c r="AT1132"/>
      <c r="AU1132"/>
      <c r="AV1132"/>
      <c r="AW1132"/>
      <c r="AX1132"/>
      <c r="AY1132"/>
      <c r="AZ1132"/>
      <c r="BA1132"/>
      <c r="BB1132"/>
      <c r="BC1132"/>
      <c r="BD1132"/>
      <c r="BE1132"/>
      <c r="BF1132"/>
      <c r="BG1132"/>
      <c r="BH1132"/>
      <c r="BI1132"/>
      <c r="BJ1132"/>
      <c r="BK1132"/>
      <c r="BL1132"/>
      <c r="BM1132"/>
      <c r="BN1132"/>
      <c r="BO1132"/>
      <c r="BP1132"/>
      <c r="BQ1132"/>
      <c r="BR1132"/>
      <c r="BS1132"/>
      <c r="BT1132"/>
      <c r="BU1132"/>
      <c r="BV1132"/>
      <c r="BW1132"/>
      <c r="BX1132"/>
      <c r="BY1132"/>
      <c r="BZ1132"/>
      <c r="CA1132"/>
      <c r="CB1132"/>
      <c r="CC1132"/>
      <c r="CD1132"/>
      <c r="CE1132"/>
      <c r="CF1132"/>
      <c r="CG1132"/>
      <c r="CH1132"/>
      <c r="CI1132"/>
      <c r="CJ1132"/>
      <c r="CK1132"/>
      <c r="CL1132"/>
      <c r="CM1132"/>
      <c r="CN1132"/>
      <c r="CO1132"/>
      <c r="CP1132"/>
      <c r="CQ1132"/>
      <c r="CR1132"/>
      <c r="CS1132"/>
      <c r="CT1132"/>
      <c r="CU1132"/>
      <c r="CV1132"/>
      <c r="CW1132"/>
      <c r="CX1132"/>
      <c r="CY1132"/>
      <c r="CZ1132"/>
      <c r="DA1132"/>
      <c r="DB1132"/>
      <c r="DC1132"/>
      <c r="DD1132"/>
      <c r="DE1132"/>
      <c r="DF1132"/>
      <c r="DG1132"/>
      <c r="DH1132"/>
      <c r="DI1132"/>
      <c r="DJ1132"/>
      <c r="DK1132"/>
    </row>
    <row r="1133" spans="1:115" s="10" customFormat="1" x14ac:dyDescent="0.25">
      <c r="A1133"/>
      <c r="C1133"/>
      <c r="D1133"/>
      <c r="E1133" s="8"/>
      <c r="F1133"/>
      <c r="G1133"/>
      <c r="H1133" s="62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  <c r="AJ1133"/>
      <c r="AK1133"/>
      <c r="AL1133"/>
      <c r="AM1133"/>
      <c r="AN1133"/>
      <c r="AO1133"/>
      <c r="AP1133"/>
      <c r="AQ1133"/>
      <c r="AR1133"/>
      <c r="AS1133"/>
      <c r="AT1133"/>
      <c r="AU1133"/>
      <c r="AV1133"/>
      <c r="AW1133"/>
      <c r="AX1133"/>
      <c r="AY1133"/>
      <c r="AZ1133"/>
      <c r="BA1133"/>
      <c r="BB1133"/>
      <c r="BC1133"/>
      <c r="BD1133"/>
      <c r="BE1133"/>
      <c r="BF1133"/>
      <c r="BG1133"/>
      <c r="BH1133"/>
      <c r="BI1133"/>
      <c r="BJ1133"/>
      <c r="BK1133"/>
      <c r="BL1133"/>
      <c r="BM1133"/>
      <c r="BN1133"/>
      <c r="BO1133"/>
      <c r="BP1133"/>
      <c r="BQ1133"/>
      <c r="BR1133"/>
      <c r="BS1133"/>
      <c r="BT1133"/>
      <c r="BU1133"/>
      <c r="BV1133"/>
      <c r="BW1133"/>
      <c r="BX1133"/>
      <c r="BY1133"/>
      <c r="BZ1133"/>
      <c r="CA1133"/>
      <c r="CB1133"/>
      <c r="CC1133"/>
      <c r="CD1133"/>
      <c r="CE1133"/>
      <c r="CF1133"/>
      <c r="CG1133"/>
      <c r="CH1133"/>
      <c r="CI1133"/>
      <c r="CJ1133"/>
      <c r="CK1133"/>
      <c r="CL1133"/>
      <c r="CM1133"/>
      <c r="CN1133"/>
      <c r="CO1133"/>
      <c r="CP1133"/>
      <c r="CQ1133"/>
      <c r="CR1133"/>
      <c r="CS1133"/>
      <c r="CT1133"/>
      <c r="CU1133"/>
      <c r="CV1133"/>
      <c r="CW1133"/>
      <c r="CX1133"/>
      <c r="CY1133"/>
      <c r="CZ1133"/>
      <c r="DA1133"/>
      <c r="DB1133"/>
      <c r="DC1133"/>
      <c r="DD1133"/>
      <c r="DE1133"/>
      <c r="DF1133"/>
      <c r="DG1133"/>
      <c r="DH1133"/>
      <c r="DI1133"/>
      <c r="DJ1133"/>
      <c r="DK1133"/>
    </row>
    <row r="1134" spans="1:115" s="10" customFormat="1" x14ac:dyDescent="0.25">
      <c r="A1134"/>
      <c r="C1134"/>
      <c r="D1134"/>
      <c r="E1134" s="8"/>
      <c r="F1134"/>
      <c r="G1134"/>
      <c r="H1134" s="62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  <c r="AL1134"/>
      <c r="AM1134"/>
      <c r="AN1134"/>
      <c r="AO1134"/>
      <c r="AP1134"/>
      <c r="AQ1134"/>
      <c r="AR1134"/>
      <c r="AS1134"/>
      <c r="AT1134"/>
      <c r="AU1134"/>
      <c r="AV1134"/>
      <c r="AW1134"/>
      <c r="AX1134"/>
      <c r="AY1134"/>
      <c r="AZ1134"/>
      <c r="BA1134"/>
      <c r="BB1134"/>
      <c r="BC1134"/>
      <c r="BD1134"/>
      <c r="BE1134"/>
      <c r="BF1134"/>
      <c r="BG1134"/>
      <c r="BH1134"/>
      <c r="BI1134"/>
      <c r="BJ1134"/>
      <c r="BK1134"/>
      <c r="BL1134"/>
      <c r="BM1134"/>
      <c r="BN1134"/>
      <c r="BO1134"/>
      <c r="BP1134"/>
      <c r="BQ1134"/>
      <c r="BR1134"/>
      <c r="BS1134"/>
      <c r="BT1134"/>
      <c r="BU1134"/>
      <c r="BV1134"/>
      <c r="BW1134"/>
      <c r="BX1134"/>
      <c r="BY1134"/>
      <c r="BZ1134"/>
      <c r="CA1134"/>
      <c r="CB1134"/>
      <c r="CC1134"/>
      <c r="CD1134"/>
      <c r="CE1134"/>
      <c r="CF1134"/>
      <c r="CG1134"/>
      <c r="CH1134"/>
      <c r="CI1134"/>
      <c r="CJ1134"/>
      <c r="CK1134"/>
      <c r="CL1134"/>
      <c r="CM1134"/>
      <c r="CN1134"/>
      <c r="CO1134"/>
      <c r="CP1134"/>
      <c r="CQ1134"/>
      <c r="CR1134"/>
      <c r="CS1134"/>
      <c r="CT1134"/>
      <c r="CU1134"/>
      <c r="CV1134"/>
      <c r="CW1134"/>
      <c r="CX1134"/>
      <c r="CY1134"/>
      <c r="CZ1134"/>
      <c r="DA1134"/>
      <c r="DB1134"/>
      <c r="DC1134"/>
      <c r="DD1134"/>
      <c r="DE1134"/>
      <c r="DF1134"/>
      <c r="DG1134"/>
      <c r="DH1134"/>
      <c r="DI1134"/>
      <c r="DJ1134"/>
      <c r="DK1134"/>
    </row>
    <row r="1135" spans="1:115" s="10" customFormat="1" x14ac:dyDescent="0.25">
      <c r="A1135"/>
      <c r="C1135"/>
      <c r="D1135"/>
      <c r="E1135" s="8"/>
      <c r="F1135"/>
      <c r="G1135"/>
      <c r="H1135" s="62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  <c r="AJ1135"/>
      <c r="AK1135"/>
      <c r="AL1135"/>
      <c r="AM1135"/>
      <c r="AN1135"/>
      <c r="AO1135"/>
      <c r="AP1135"/>
      <c r="AQ1135"/>
      <c r="AR1135"/>
      <c r="AS1135"/>
      <c r="AT1135"/>
      <c r="AU1135"/>
      <c r="AV1135"/>
      <c r="AW1135"/>
      <c r="AX1135"/>
      <c r="AY1135"/>
      <c r="AZ1135"/>
      <c r="BA1135"/>
      <c r="BB1135"/>
      <c r="BC1135"/>
      <c r="BD1135"/>
      <c r="BE1135"/>
      <c r="BF1135"/>
      <c r="BG1135"/>
      <c r="BH1135"/>
      <c r="BI1135"/>
      <c r="BJ1135"/>
      <c r="BK1135"/>
      <c r="BL1135"/>
      <c r="BM1135"/>
      <c r="BN1135"/>
      <c r="BO1135"/>
      <c r="BP1135"/>
      <c r="BQ1135"/>
      <c r="BR1135"/>
      <c r="BS1135"/>
      <c r="BT1135"/>
      <c r="BU1135"/>
      <c r="BV1135"/>
      <c r="BW1135"/>
      <c r="BX1135"/>
      <c r="BY1135"/>
      <c r="BZ1135"/>
      <c r="CA1135"/>
      <c r="CB1135"/>
      <c r="CC1135"/>
      <c r="CD1135"/>
      <c r="CE1135"/>
      <c r="CF1135"/>
      <c r="CG1135"/>
      <c r="CH1135"/>
      <c r="CI1135"/>
      <c r="CJ1135"/>
      <c r="CK1135"/>
      <c r="CL1135"/>
      <c r="CM1135"/>
      <c r="CN1135"/>
      <c r="CO1135"/>
      <c r="CP1135"/>
      <c r="CQ1135"/>
      <c r="CR1135"/>
      <c r="CS1135"/>
      <c r="CT1135"/>
      <c r="CU1135"/>
      <c r="CV1135"/>
      <c r="CW1135"/>
      <c r="CX1135"/>
      <c r="CY1135"/>
      <c r="CZ1135"/>
      <c r="DA1135"/>
      <c r="DB1135"/>
      <c r="DC1135"/>
      <c r="DD1135"/>
      <c r="DE1135"/>
      <c r="DF1135"/>
      <c r="DG1135"/>
      <c r="DH1135"/>
      <c r="DI1135"/>
      <c r="DJ1135"/>
      <c r="DK1135"/>
    </row>
    <row r="1136" spans="1:115" s="10" customFormat="1" x14ac:dyDescent="0.25">
      <c r="A1136"/>
      <c r="C1136"/>
      <c r="D1136"/>
      <c r="E1136" s="8"/>
      <c r="F1136"/>
      <c r="G1136"/>
      <c r="H1136" s="62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  <c r="AJ1136"/>
      <c r="AK1136"/>
      <c r="AL1136"/>
      <c r="AM1136"/>
      <c r="AN1136"/>
      <c r="AO1136"/>
      <c r="AP1136"/>
      <c r="AQ1136"/>
      <c r="AR1136"/>
      <c r="AS1136"/>
      <c r="AT1136"/>
      <c r="AU1136"/>
      <c r="AV1136"/>
      <c r="AW1136"/>
      <c r="AX1136"/>
      <c r="AY1136"/>
      <c r="AZ1136"/>
      <c r="BA1136"/>
      <c r="BB1136"/>
      <c r="BC1136"/>
      <c r="BD1136"/>
      <c r="BE1136"/>
      <c r="BF1136"/>
      <c r="BG1136"/>
      <c r="BH1136"/>
      <c r="BI1136"/>
      <c r="BJ1136"/>
      <c r="BK1136"/>
      <c r="BL1136"/>
      <c r="BM1136"/>
      <c r="BN1136"/>
      <c r="BO1136"/>
      <c r="BP1136"/>
      <c r="BQ1136"/>
      <c r="BR1136"/>
      <c r="BS1136"/>
      <c r="BT1136"/>
      <c r="BU1136"/>
      <c r="BV1136"/>
      <c r="BW1136"/>
      <c r="BX1136"/>
      <c r="BY1136"/>
      <c r="BZ1136"/>
      <c r="CA1136"/>
      <c r="CB1136"/>
      <c r="CC1136"/>
      <c r="CD1136"/>
      <c r="CE1136"/>
      <c r="CF1136"/>
      <c r="CG1136"/>
      <c r="CH1136"/>
      <c r="CI1136"/>
      <c r="CJ1136"/>
      <c r="CK1136"/>
      <c r="CL1136"/>
      <c r="CM1136"/>
      <c r="CN1136"/>
      <c r="CO1136"/>
      <c r="CP1136"/>
      <c r="CQ1136"/>
      <c r="CR1136"/>
      <c r="CS1136"/>
      <c r="CT1136"/>
      <c r="CU1136"/>
      <c r="CV1136"/>
      <c r="CW1136"/>
      <c r="CX1136"/>
      <c r="CY1136"/>
      <c r="CZ1136"/>
      <c r="DA1136"/>
      <c r="DB1136"/>
      <c r="DC1136"/>
      <c r="DD1136"/>
      <c r="DE1136"/>
      <c r="DF1136"/>
      <c r="DG1136"/>
      <c r="DH1136"/>
      <c r="DI1136"/>
      <c r="DJ1136"/>
      <c r="DK1136"/>
    </row>
    <row r="1137" spans="1:115" s="10" customFormat="1" x14ac:dyDescent="0.25">
      <c r="A1137"/>
      <c r="C1137"/>
      <c r="D1137"/>
      <c r="E1137" s="8"/>
      <c r="F1137"/>
      <c r="G1137"/>
      <c r="H1137" s="62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  <c r="AL1137"/>
      <c r="AM1137"/>
      <c r="AN1137"/>
      <c r="AO1137"/>
      <c r="AP1137"/>
      <c r="AQ1137"/>
      <c r="AR1137"/>
      <c r="AS1137"/>
      <c r="AT1137"/>
      <c r="AU1137"/>
      <c r="AV1137"/>
      <c r="AW1137"/>
      <c r="AX1137"/>
      <c r="AY1137"/>
      <c r="AZ1137"/>
      <c r="BA1137"/>
      <c r="BB1137"/>
      <c r="BC1137"/>
      <c r="BD1137"/>
      <c r="BE1137"/>
      <c r="BF1137"/>
      <c r="BG1137"/>
      <c r="BH1137"/>
      <c r="BI1137"/>
      <c r="BJ1137"/>
      <c r="BK1137"/>
      <c r="BL1137"/>
      <c r="BM1137"/>
      <c r="BN1137"/>
      <c r="BO1137"/>
      <c r="BP1137"/>
      <c r="BQ1137"/>
      <c r="BR1137"/>
      <c r="BS1137"/>
      <c r="BT1137"/>
      <c r="BU1137"/>
      <c r="BV1137"/>
      <c r="BW1137"/>
      <c r="BX1137"/>
      <c r="BY1137"/>
      <c r="BZ1137"/>
      <c r="CA1137"/>
      <c r="CB1137"/>
      <c r="CC1137"/>
      <c r="CD1137"/>
      <c r="CE1137"/>
      <c r="CF1137"/>
      <c r="CG1137"/>
      <c r="CH1137"/>
      <c r="CI1137"/>
      <c r="CJ1137"/>
      <c r="CK1137"/>
      <c r="CL1137"/>
      <c r="CM1137"/>
      <c r="CN1137"/>
      <c r="CO1137"/>
      <c r="CP1137"/>
      <c r="CQ1137"/>
      <c r="CR1137"/>
      <c r="CS1137"/>
      <c r="CT1137"/>
      <c r="CU1137"/>
      <c r="CV1137"/>
      <c r="CW1137"/>
      <c r="CX1137"/>
      <c r="CY1137"/>
      <c r="CZ1137"/>
      <c r="DA1137"/>
      <c r="DB1137"/>
      <c r="DC1137"/>
      <c r="DD1137"/>
      <c r="DE1137"/>
      <c r="DF1137"/>
      <c r="DG1137"/>
      <c r="DH1137"/>
      <c r="DI1137"/>
      <c r="DJ1137"/>
      <c r="DK1137"/>
    </row>
    <row r="1138" spans="1:115" s="10" customFormat="1" x14ac:dyDescent="0.25">
      <c r="A1138"/>
      <c r="C1138"/>
      <c r="D1138"/>
      <c r="E1138" s="8"/>
      <c r="F1138"/>
      <c r="G1138"/>
      <c r="H1138" s="62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  <c r="AJ1138"/>
      <c r="AK1138"/>
      <c r="AL1138"/>
      <c r="AM1138"/>
      <c r="AN1138"/>
      <c r="AO1138"/>
      <c r="AP1138"/>
      <c r="AQ1138"/>
      <c r="AR1138"/>
      <c r="AS1138"/>
      <c r="AT1138"/>
      <c r="AU1138"/>
      <c r="AV1138"/>
      <c r="AW1138"/>
      <c r="AX1138"/>
      <c r="AY1138"/>
      <c r="AZ1138"/>
      <c r="BA1138"/>
      <c r="BB1138"/>
      <c r="BC1138"/>
      <c r="BD1138"/>
      <c r="BE1138"/>
      <c r="BF1138"/>
      <c r="BG1138"/>
      <c r="BH1138"/>
      <c r="BI1138"/>
      <c r="BJ1138"/>
      <c r="BK1138"/>
      <c r="BL1138"/>
      <c r="BM1138"/>
      <c r="BN1138"/>
      <c r="BO1138"/>
      <c r="BP1138"/>
      <c r="BQ1138"/>
      <c r="BR1138"/>
      <c r="BS1138"/>
      <c r="BT1138"/>
      <c r="BU1138"/>
      <c r="BV1138"/>
      <c r="BW1138"/>
      <c r="BX1138"/>
      <c r="BY1138"/>
      <c r="BZ1138"/>
      <c r="CA1138"/>
      <c r="CB1138"/>
      <c r="CC1138"/>
      <c r="CD1138"/>
      <c r="CE1138"/>
      <c r="CF1138"/>
      <c r="CG1138"/>
      <c r="CH1138"/>
      <c r="CI1138"/>
      <c r="CJ1138"/>
      <c r="CK1138"/>
      <c r="CL1138"/>
      <c r="CM1138"/>
      <c r="CN1138"/>
      <c r="CO1138"/>
      <c r="CP1138"/>
      <c r="CQ1138"/>
      <c r="CR1138"/>
      <c r="CS1138"/>
      <c r="CT1138"/>
      <c r="CU1138"/>
      <c r="CV1138"/>
      <c r="CW1138"/>
      <c r="CX1138"/>
      <c r="CY1138"/>
      <c r="CZ1138"/>
      <c r="DA1138"/>
      <c r="DB1138"/>
      <c r="DC1138"/>
      <c r="DD1138"/>
      <c r="DE1138"/>
      <c r="DF1138"/>
      <c r="DG1138"/>
      <c r="DH1138"/>
      <c r="DI1138"/>
      <c r="DJ1138"/>
      <c r="DK1138"/>
    </row>
    <row r="1139" spans="1:115" s="10" customFormat="1" x14ac:dyDescent="0.25">
      <c r="A1139"/>
      <c r="C1139"/>
      <c r="D1139"/>
      <c r="E1139" s="8"/>
      <c r="F1139"/>
      <c r="G1139"/>
      <c r="H1139" s="62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  <c r="AJ1139"/>
      <c r="AK1139"/>
      <c r="AL1139"/>
      <c r="AM1139"/>
      <c r="AN1139"/>
      <c r="AO1139"/>
      <c r="AP1139"/>
      <c r="AQ1139"/>
      <c r="AR1139"/>
      <c r="AS1139"/>
      <c r="AT1139"/>
      <c r="AU1139"/>
      <c r="AV1139"/>
      <c r="AW1139"/>
      <c r="AX1139"/>
      <c r="AY1139"/>
      <c r="AZ1139"/>
      <c r="BA1139"/>
      <c r="BB1139"/>
      <c r="BC1139"/>
      <c r="BD1139"/>
      <c r="BE1139"/>
      <c r="BF1139"/>
      <c r="BG1139"/>
      <c r="BH1139"/>
      <c r="BI1139"/>
      <c r="BJ1139"/>
      <c r="BK1139"/>
      <c r="BL1139"/>
      <c r="BM1139"/>
      <c r="BN1139"/>
      <c r="BO1139"/>
      <c r="BP1139"/>
      <c r="BQ1139"/>
      <c r="BR1139"/>
      <c r="BS1139"/>
      <c r="BT1139"/>
      <c r="BU1139"/>
      <c r="BV1139"/>
      <c r="BW1139"/>
      <c r="BX1139"/>
      <c r="BY1139"/>
      <c r="BZ1139"/>
      <c r="CA1139"/>
      <c r="CB1139"/>
      <c r="CC1139"/>
      <c r="CD1139"/>
      <c r="CE1139"/>
      <c r="CF1139"/>
      <c r="CG1139"/>
      <c r="CH1139"/>
      <c r="CI1139"/>
      <c r="CJ1139"/>
      <c r="CK1139"/>
      <c r="CL1139"/>
      <c r="CM1139"/>
      <c r="CN1139"/>
      <c r="CO1139"/>
      <c r="CP1139"/>
      <c r="CQ1139"/>
      <c r="CR1139"/>
      <c r="CS1139"/>
      <c r="CT1139"/>
      <c r="CU1139"/>
      <c r="CV1139"/>
      <c r="CW1139"/>
      <c r="CX1139"/>
      <c r="CY1139"/>
      <c r="CZ1139"/>
      <c r="DA1139"/>
      <c r="DB1139"/>
      <c r="DC1139"/>
      <c r="DD1139"/>
      <c r="DE1139"/>
      <c r="DF1139"/>
      <c r="DG1139"/>
      <c r="DH1139"/>
      <c r="DI1139"/>
      <c r="DJ1139"/>
      <c r="DK1139"/>
    </row>
    <row r="1140" spans="1:115" s="10" customFormat="1" x14ac:dyDescent="0.25">
      <c r="A1140"/>
      <c r="C1140"/>
      <c r="D1140"/>
      <c r="E1140" s="8"/>
      <c r="F1140"/>
      <c r="G1140"/>
      <c r="H1140" s="62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  <c r="AL1140"/>
      <c r="AM1140"/>
      <c r="AN1140"/>
      <c r="AO1140"/>
      <c r="AP1140"/>
      <c r="AQ1140"/>
      <c r="AR1140"/>
      <c r="AS1140"/>
      <c r="AT1140"/>
      <c r="AU1140"/>
      <c r="AV1140"/>
      <c r="AW1140"/>
      <c r="AX1140"/>
      <c r="AY1140"/>
      <c r="AZ1140"/>
      <c r="BA1140"/>
      <c r="BB1140"/>
      <c r="BC1140"/>
      <c r="BD1140"/>
      <c r="BE1140"/>
      <c r="BF1140"/>
      <c r="BG1140"/>
      <c r="BH1140"/>
      <c r="BI1140"/>
      <c r="BJ1140"/>
      <c r="BK1140"/>
      <c r="BL1140"/>
      <c r="BM1140"/>
      <c r="BN1140"/>
      <c r="BO1140"/>
      <c r="BP1140"/>
      <c r="BQ1140"/>
      <c r="BR1140"/>
      <c r="BS1140"/>
      <c r="BT1140"/>
      <c r="BU1140"/>
      <c r="BV1140"/>
      <c r="BW1140"/>
      <c r="BX1140"/>
      <c r="BY1140"/>
      <c r="BZ1140"/>
      <c r="CA1140"/>
      <c r="CB1140"/>
      <c r="CC1140"/>
      <c r="CD1140"/>
      <c r="CE1140"/>
      <c r="CF1140"/>
      <c r="CG1140"/>
      <c r="CH1140"/>
      <c r="CI1140"/>
      <c r="CJ1140"/>
      <c r="CK1140"/>
      <c r="CL1140"/>
      <c r="CM1140"/>
      <c r="CN1140"/>
      <c r="CO1140"/>
      <c r="CP1140"/>
      <c r="CQ1140"/>
      <c r="CR1140"/>
      <c r="CS1140"/>
      <c r="CT1140"/>
      <c r="CU1140"/>
      <c r="CV1140"/>
      <c r="CW1140"/>
      <c r="CX1140"/>
      <c r="CY1140"/>
      <c r="CZ1140"/>
      <c r="DA1140"/>
      <c r="DB1140"/>
      <c r="DC1140"/>
      <c r="DD1140"/>
      <c r="DE1140"/>
      <c r="DF1140"/>
      <c r="DG1140"/>
      <c r="DH1140"/>
      <c r="DI1140"/>
      <c r="DJ1140"/>
      <c r="DK1140"/>
    </row>
    <row r="1141" spans="1:115" s="10" customFormat="1" x14ac:dyDescent="0.25">
      <c r="A1141"/>
      <c r="C1141"/>
      <c r="D1141"/>
      <c r="E1141" s="8"/>
      <c r="F1141"/>
      <c r="G1141"/>
      <c r="H1141" s="62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  <c r="AJ1141"/>
      <c r="AK1141"/>
      <c r="AL1141"/>
      <c r="AM1141"/>
      <c r="AN1141"/>
      <c r="AO1141"/>
      <c r="AP1141"/>
      <c r="AQ1141"/>
      <c r="AR1141"/>
      <c r="AS1141"/>
      <c r="AT1141"/>
      <c r="AU1141"/>
      <c r="AV1141"/>
      <c r="AW1141"/>
      <c r="AX1141"/>
      <c r="AY1141"/>
      <c r="AZ1141"/>
      <c r="BA1141"/>
      <c r="BB1141"/>
      <c r="BC1141"/>
      <c r="BD1141"/>
      <c r="BE1141"/>
      <c r="BF1141"/>
      <c r="BG1141"/>
      <c r="BH1141"/>
      <c r="BI1141"/>
      <c r="BJ1141"/>
      <c r="BK1141"/>
      <c r="BL1141"/>
      <c r="BM1141"/>
      <c r="BN1141"/>
      <c r="BO1141"/>
      <c r="BP1141"/>
      <c r="BQ1141"/>
      <c r="BR1141"/>
      <c r="BS1141"/>
      <c r="BT1141"/>
      <c r="BU1141"/>
      <c r="BV1141"/>
      <c r="BW1141"/>
      <c r="BX1141"/>
      <c r="BY1141"/>
      <c r="BZ1141"/>
      <c r="CA1141"/>
      <c r="CB1141"/>
      <c r="CC1141"/>
      <c r="CD1141"/>
      <c r="CE1141"/>
      <c r="CF1141"/>
      <c r="CG1141"/>
      <c r="CH1141"/>
      <c r="CI1141"/>
      <c r="CJ1141"/>
      <c r="CK1141"/>
      <c r="CL1141"/>
      <c r="CM1141"/>
      <c r="CN1141"/>
      <c r="CO1141"/>
      <c r="CP1141"/>
      <c r="CQ1141"/>
      <c r="CR1141"/>
      <c r="CS1141"/>
      <c r="CT1141"/>
      <c r="CU1141"/>
      <c r="CV1141"/>
      <c r="CW1141"/>
      <c r="CX1141"/>
      <c r="CY1141"/>
      <c r="CZ1141"/>
      <c r="DA1141"/>
      <c r="DB1141"/>
      <c r="DC1141"/>
      <c r="DD1141"/>
      <c r="DE1141"/>
      <c r="DF1141"/>
      <c r="DG1141"/>
      <c r="DH1141"/>
      <c r="DI1141"/>
      <c r="DJ1141"/>
      <c r="DK1141"/>
    </row>
    <row r="1142" spans="1:115" s="10" customFormat="1" x14ac:dyDescent="0.25">
      <c r="A1142"/>
      <c r="C1142"/>
      <c r="D1142"/>
      <c r="E1142" s="8"/>
      <c r="F1142"/>
      <c r="G1142"/>
      <c r="H1142" s="6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  <c r="AJ1142"/>
      <c r="AK1142"/>
      <c r="AL1142"/>
      <c r="AM1142"/>
      <c r="AN1142"/>
      <c r="AO1142"/>
      <c r="AP1142"/>
      <c r="AQ1142"/>
      <c r="AR1142"/>
      <c r="AS1142"/>
      <c r="AT1142"/>
      <c r="AU1142"/>
      <c r="AV1142"/>
      <c r="AW1142"/>
      <c r="AX1142"/>
      <c r="AY1142"/>
      <c r="AZ1142"/>
      <c r="BA1142"/>
      <c r="BB1142"/>
      <c r="BC1142"/>
      <c r="BD1142"/>
      <c r="BE1142"/>
      <c r="BF1142"/>
      <c r="BG1142"/>
      <c r="BH1142"/>
      <c r="BI1142"/>
      <c r="BJ1142"/>
      <c r="BK1142"/>
      <c r="BL1142"/>
      <c r="BM1142"/>
      <c r="BN1142"/>
      <c r="BO1142"/>
      <c r="BP1142"/>
      <c r="BQ1142"/>
      <c r="BR1142"/>
      <c r="BS1142"/>
      <c r="BT1142"/>
      <c r="BU1142"/>
      <c r="BV1142"/>
      <c r="BW1142"/>
      <c r="BX1142"/>
      <c r="BY1142"/>
      <c r="BZ1142"/>
      <c r="CA1142"/>
      <c r="CB1142"/>
      <c r="CC1142"/>
      <c r="CD1142"/>
      <c r="CE1142"/>
      <c r="CF1142"/>
      <c r="CG1142"/>
      <c r="CH1142"/>
      <c r="CI1142"/>
      <c r="CJ1142"/>
      <c r="CK1142"/>
      <c r="CL1142"/>
      <c r="CM1142"/>
      <c r="CN1142"/>
      <c r="CO1142"/>
      <c r="CP1142"/>
      <c r="CQ1142"/>
      <c r="CR1142"/>
      <c r="CS1142"/>
      <c r="CT1142"/>
      <c r="CU1142"/>
      <c r="CV1142"/>
      <c r="CW1142"/>
      <c r="CX1142"/>
      <c r="CY1142"/>
      <c r="CZ1142"/>
      <c r="DA1142"/>
      <c r="DB1142"/>
      <c r="DC1142"/>
      <c r="DD1142"/>
      <c r="DE1142"/>
      <c r="DF1142"/>
      <c r="DG1142"/>
      <c r="DH1142"/>
      <c r="DI1142"/>
      <c r="DJ1142"/>
      <c r="DK1142"/>
    </row>
    <row r="1143" spans="1:115" s="10" customFormat="1" x14ac:dyDescent="0.25">
      <c r="A1143"/>
      <c r="C1143"/>
      <c r="D1143"/>
      <c r="E1143" s="8"/>
      <c r="F1143"/>
      <c r="G1143"/>
      <c r="H1143" s="62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  <c r="AL1143"/>
      <c r="AM1143"/>
      <c r="AN1143"/>
      <c r="AO1143"/>
      <c r="AP1143"/>
      <c r="AQ1143"/>
      <c r="AR1143"/>
      <c r="AS1143"/>
      <c r="AT1143"/>
      <c r="AU1143"/>
      <c r="AV1143"/>
      <c r="AW1143"/>
      <c r="AX1143"/>
      <c r="AY1143"/>
      <c r="AZ1143"/>
      <c r="BA1143"/>
      <c r="BB1143"/>
      <c r="BC1143"/>
      <c r="BD1143"/>
      <c r="BE1143"/>
      <c r="BF1143"/>
      <c r="BG1143"/>
      <c r="BH1143"/>
      <c r="BI1143"/>
      <c r="BJ1143"/>
      <c r="BK1143"/>
      <c r="BL1143"/>
      <c r="BM1143"/>
      <c r="BN1143"/>
      <c r="BO1143"/>
      <c r="BP1143"/>
      <c r="BQ1143"/>
      <c r="BR1143"/>
      <c r="BS1143"/>
      <c r="BT1143"/>
      <c r="BU1143"/>
      <c r="BV1143"/>
      <c r="BW1143"/>
      <c r="BX1143"/>
      <c r="BY1143"/>
      <c r="BZ1143"/>
      <c r="CA1143"/>
      <c r="CB1143"/>
      <c r="CC1143"/>
      <c r="CD1143"/>
      <c r="CE1143"/>
      <c r="CF1143"/>
      <c r="CG1143"/>
      <c r="CH1143"/>
      <c r="CI1143"/>
      <c r="CJ1143"/>
      <c r="CK1143"/>
      <c r="CL1143"/>
      <c r="CM1143"/>
      <c r="CN1143"/>
      <c r="CO1143"/>
      <c r="CP1143"/>
      <c r="CQ1143"/>
      <c r="CR1143"/>
      <c r="CS1143"/>
      <c r="CT1143"/>
      <c r="CU1143"/>
      <c r="CV1143"/>
      <c r="CW1143"/>
      <c r="CX1143"/>
      <c r="CY1143"/>
      <c r="CZ1143"/>
      <c r="DA1143"/>
      <c r="DB1143"/>
      <c r="DC1143"/>
      <c r="DD1143"/>
      <c r="DE1143"/>
      <c r="DF1143"/>
      <c r="DG1143"/>
      <c r="DH1143"/>
      <c r="DI1143"/>
      <c r="DJ1143"/>
      <c r="DK1143"/>
    </row>
    <row r="1144" spans="1:115" s="10" customFormat="1" x14ac:dyDescent="0.25">
      <c r="A1144"/>
      <c r="C1144"/>
      <c r="D1144"/>
      <c r="E1144" s="8"/>
      <c r="F1144"/>
      <c r="G1144"/>
      <c r="H1144" s="62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  <c r="AG1144"/>
      <c r="AH1144"/>
      <c r="AI1144"/>
      <c r="AJ1144"/>
      <c r="AK1144"/>
      <c r="AL1144"/>
      <c r="AM1144"/>
      <c r="AN1144"/>
      <c r="AO1144"/>
      <c r="AP1144"/>
      <c r="AQ1144"/>
      <c r="AR1144"/>
      <c r="AS1144"/>
      <c r="AT1144"/>
      <c r="AU1144"/>
      <c r="AV1144"/>
      <c r="AW1144"/>
      <c r="AX1144"/>
      <c r="AY1144"/>
      <c r="AZ1144"/>
      <c r="BA1144"/>
      <c r="BB1144"/>
      <c r="BC1144"/>
      <c r="BD1144"/>
      <c r="BE1144"/>
      <c r="BF1144"/>
      <c r="BG1144"/>
      <c r="BH1144"/>
      <c r="BI1144"/>
      <c r="BJ1144"/>
      <c r="BK1144"/>
      <c r="BL1144"/>
      <c r="BM1144"/>
      <c r="BN1144"/>
      <c r="BO1144"/>
      <c r="BP1144"/>
      <c r="BQ1144"/>
      <c r="BR1144"/>
      <c r="BS1144"/>
      <c r="BT1144"/>
      <c r="BU1144"/>
      <c r="BV1144"/>
      <c r="BW1144"/>
      <c r="BX1144"/>
      <c r="BY1144"/>
      <c r="BZ1144"/>
      <c r="CA1144"/>
      <c r="CB1144"/>
      <c r="CC1144"/>
      <c r="CD1144"/>
      <c r="CE1144"/>
      <c r="CF1144"/>
      <c r="CG1144"/>
      <c r="CH1144"/>
      <c r="CI1144"/>
      <c r="CJ1144"/>
      <c r="CK1144"/>
      <c r="CL1144"/>
      <c r="CM1144"/>
      <c r="CN1144"/>
      <c r="CO1144"/>
      <c r="CP1144"/>
      <c r="CQ1144"/>
      <c r="CR1144"/>
      <c r="CS1144"/>
      <c r="CT1144"/>
      <c r="CU1144"/>
      <c r="CV1144"/>
      <c r="CW1144"/>
      <c r="CX1144"/>
      <c r="CY1144"/>
      <c r="CZ1144"/>
      <c r="DA1144"/>
      <c r="DB1144"/>
      <c r="DC1144"/>
      <c r="DD1144"/>
      <c r="DE1144"/>
      <c r="DF1144"/>
      <c r="DG1144"/>
      <c r="DH1144"/>
      <c r="DI1144"/>
      <c r="DJ1144"/>
      <c r="DK1144"/>
    </row>
    <row r="1145" spans="1:115" s="10" customFormat="1" x14ac:dyDescent="0.25">
      <c r="A1145"/>
      <c r="C1145"/>
      <c r="D1145"/>
      <c r="E1145" s="8"/>
      <c r="F1145"/>
      <c r="G1145"/>
      <c r="H1145" s="62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  <c r="AG1145"/>
      <c r="AH1145"/>
      <c r="AI1145"/>
      <c r="AJ1145"/>
      <c r="AK1145"/>
      <c r="AL1145"/>
      <c r="AM1145"/>
      <c r="AN1145"/>
      <c r="AO1145"/>
      <c r="AP1145"/>
      <c r="AQ1145"/>
      <c r="AR1145"/>
      <c r="AS1145"/>
      <c r="AT1145"/>
      <c r="AU1145"/>
      <c r="AV1145"/>
      <c r="AW1145"/>
      <c r="AX1145"/>
      <c r="AY1145"/>
      <c r="AZ1145"/>
      <c r="BA1145"/>
      <c r="BB1145"/>
      <c r="BC1145"/>
      <c r="BD1145"/>
      <c r="BE1145"/>
      <c r="BF1145"/>
      <c r="BG1145"/>
      <c r="BH1145"/>
      <c r="BI1145"/>
      <c r="BJ1145"/>
      <c r="BK1145"/>
      <c r="BL1145"/>
      <c r="BM1145"/>
      <c r="BN1145"/>
      <c r="BO1145"/>
      <c r="BP1145"/>
      <c r="BQ1145"/>
      <c r="BR1145"/>
      <c r="BS1145"/>
      <c r="BT1145"/>
      <c r="BU1145"/>
      <c r="BV1145"/>
      <c r="BW1145"/>
      <c r="BX1145"/>
      <c r="BY1145"/>
      <c r="BZ1145"/>
      <c r="CA1145"/>
      <c r="CB1145"/>
      <c r="CC1145"/>
      <c r="CD1145"/>
      <c r="CE1145"/>
      <c r="CF1145"/>
      <c r="CG1145"/>
      <c r="CH1145"/>
      <c r="CI1145"/>
      <c r="CJ1145"/>
      <c r="CK1145"/>
      <c r="CL1145"/>
      <c r="CM1145"/>
      <c r="CN1145"/>
      <c r="CO1145"/>
      <c r="CP1145"/>
      <c r="CQ1145"/>
      <c r="CR1145"/>
      <c r="CS1145"/>
      <c r="CT1145"/>
      <c r="CU1145"/>
      <c r="CV1145"/>
      <c r="CW1145"/>
      <c r="CX1145"/>
      <c r="CY1145"/>
      <c r="CZ1145"/>
      <c r="DA1145"/>
      <c r="DB1145"/>
      <c r="DC1145"/>
      <c r="DD1145"/>
      <c r="DE1145"/>
      <c r="DF1145"/>
      <c r="DG1145"/>
      <c r="DH1145"/>
      <c r="DI1145"/>
      <c r="DJ1145"/>
      <c r="DK1145"/>
    </row>
    <row r="1146" spans="1:115" s="10" customFormat="1" x14ac:dyDescent="0.25">
      <c r="A1146"/>
      <c r="C1146"/>
      <c r="D1146"/>
      <c r="E1146" s="8"/>
      <c r="F1146"/>
      <c r="G1146"/>
      <c r="H1146" s="62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  <c r="AL1146"/>
      <c r="AM1146"/>
      <c r="AN1146"/>
      <c r="AO1146"/>
      <c r="AP1146"/>
      <c r="AQ1146"/>
      <c r="AR1146"/>
      <c r="AS1146"/>
      <c r="AT1146"/>
      <c r="AU1146"/>
      <c r="AV1146"/>
      <c r="AW1146"/>
      <c r="AX1146"/>
      <c r="AY1146"/>
      <c r="AZ1146"/>
      <c r="BA1146"/>
      <c r="BB1146"/>
      <c r="BC1146"/>
      <c r="BD1146"/>
      <c r="BE1146"/>
      <c r="BF1146"/>
      <c r="BG1146"/>
      <c r="BH1146"/>
      <c r="BI1146"/>
      <c r="BJ1146"/>
      <c r="BK1146"/>
      <c r="BL1146"/>
      <c r="BM1146"/>
      <c r="BN1146"/>
      <c r="BO1146"/>
      <c r="BP1146"/>
      <c r="BQ1146"/>
      <c r="BR1146"/>
      <c r="BS1146"/>
      <c r="BT1146"/>
      <c r="BU1146"/>
      <c r="BV1146"/>
      <c r="BW1146"/>
      <c r="BX1146"/>
      <c r="BY1146"/>
      <c r="BZ1146"/>
      <c r="CA1146"/>
      <c r="CB1146"/>
      <c r="CC1146"/>
      <c r="CD1146"/>
      <c r="CE1146"/>
      <c r="CF1146"/>
      <c r="CG1146"/>
      <c r="CH1146"/>
      <c r="CI1146"/>
      <c r="CJ1146"/>
      <c r="CK1146"/>
      <c r="CL1146"/>
      <c r="CM1146"/>
      <c r="CN1146"/>
      <c r="CO1146"/>
      <c r="CP1146"/>
      <c r="CQ1146"/>
      <c r="CR1146"/>
      <c r="CS1146"/>
      <c r="CT1146"/>
      <c r="CU1146"/>
      <c r="CV1146"/>
      <c r="CW1146"/>
      <c r="CX1146"/>
      <c r="CY1146"/>
      <c r="CZ1146"/>
      <c r="DA1146"/>
      <c r="DB1146"/>
      <c r="DC1146"/>
      <c r="DD1146"/>
      <c r="DE1146"/>
      <c r="DF1146"/>
      <c r="DG1146"/>
      <c r="DH1146"/>
      <c r="DI1146"/>
      <c r="DJ1146"/>
      <c r="DK1146"/>
    </row>
    <row r="1147" spans="1:115" s="10" customFormat="1" x14ac:dyDescent="0.25">
      <c r="A1147"/>
      <c r="C1147"/>
      <c r="D1147"/>
      <c r="E1147" s="8"/>
      <c r="F1147"/>
      <c r="G1147"/>
      <c r="H1147" s="62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  <c r="AG1147"/>
      <c r="AH1147"/>
      <c r="AI1147"/>
      <c r="AJ1147"/>
      <c r="AK1147"/>
      <c r="AL1147"/>
      <c r="AM1147"/>
      <c r="AN1147"/>
      <c r="AO1147"/>
      <c r="AP1147"/>
      <c r="AQ1147"/>
      <c r="AR1147"/>
      <c r="AS1147"/>
      <c r="AT1147"/>
      <c r="AU1147"/>
      <c r="AV1147"/>
      <c r="AW1147"/>
      <c r="AX1147"/>
      <c r="AY1147"/>
      <c r="AZ1147"/>
      <c r="BA1147"/>
      <c r="BB1147"/>
      <c r="BC1147"/>
      <c r="BD1147"/>
      <c r="BE1147"/>
      <c r="BF1147"/>
      <c r="BG1147"/>
      <c r="BH1147"/>
      <c r="BI1147"/>
      <c r="BJ1147"/>
      <c r="BK1147"/>
      <c r="BL1147"/>
      <c r="BM1147"/>
      <c r="BN1147"/>
      <c r="BO1147"/>
      <c r="BP1147"/>
      <c r="BQ1147"/>
      <c r="BR1147"/>
      <c r="BS1147"/>
      <c r="BT1147"/>
      <c r="BU1147"/>
      <c r="BV1147"/>
      <c r="BW1147"/>
      <c r="BX1147"/>
      <c r="BY1147"/>
      <c r="BZ1147"/>
      <c r="CA1147"/>
      <c r="CB1147"/>
      <c r="CC1147"/>
      <c r="CD1147"/>
      <c r="CE1147"/>
      <c r="CF1147"/>
      <c r="CG1147"/>
      <c r="CH1147"/>
      <c r="CI1147"/>
      <c r="CJ1147"/>
      <c r="CK1147"/>
      <c r="CL1147"/>
      <c r="CM1147"/>
      <c r="CN1147"/>
      <c r="CO1147"/>
      <c r="CP1147"/>
      <c r="CQ1147"/>
      <c r="CR1147"/>
      <c r="CS1147"/>
      <c r="CT1147"/>
      <c r="CU1147"/>
      <c r="CV1147"/>
      <c r="CW1147"/>
      <c r="CX1147"/>
      <c r="CY1147"/>
      <c r="CZ1147"/>
      <c r="DA1147"/>
      <c r="DB1147"/>
      <c r="DC1147"/>
      <c r="DD1147"/>
      <c r="DE1147"/>
      <c r="DF1147"/>
      <c r="DG1147"/>
      <c r="DH1147"/>
      <c r="DI1147"/>
      <c r="DJ1147"/>
      <c r="DK1147"/>
    </row>
    <row r="1148" spans="1:115" s="10" customFormat="1" x14ac:dyDescent="0.25">
      <c r="A1148"/>
      <c r="C1148"/>
      <c r="D1148"/>
      <c r="E1148" s="8"/>
      <c r="F1148"/>
      <c r="G1148"/>
      <c r="H1148" s="62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  <c r="AG1148"/>
      <c r="AH1148"/>
      <c r="AI1148"/>
      <c r="AJ1148"/>
      <c r="AK1148"/>
      <c r="AL1148"/>
      <c r="AM1148"/>
      <c r="AN1148"/>
      <c r="AO1148"/>
      <c r="AP1148"/>
      <c r="AQ1148"/>
      <c r="AR1148"/>
      <c r="AS1148"/>
      <c r="AT1148"/>
      <c r="AU1148"/>
      <c r="AV1148"/>
      <c r="AW1148"/>
      <c r="AX1148"/>
      <c r="AY1148"/>
      <c r="AZ1148"/>
      <c r="BA1148"/>
      <c r="BB1148"/>
      <c r="BC1148"/>
      <c r="BD1148"/>
      <c r="BE1148"/>
      <c r="BF1148"/>
      <c r="BG1148"/>
      <c r="BH1148"/>
      <c r="BI1148"/>
      <c r="BJ1148"/>
      <c r="BK1148"/>
      <c r="BL1148"/>
      <c r="BM1148"/>
      <c r="BN1148"/>
      <c r="BO1148"/>
      <c r="BP1148"/>
      <c r="BQ1148"/>
      <c r="BR1148"/>
      <c r="BS1148"/>
      <c r="BT1148"/>
      <c r="BU1148"/>
      <c r="BV1148"/>
      <c r="BW1148"/>
      <c r="BX1148"/>
      <c r="BY1148"/>
      <c r="BZ1148"/>
      <c r="CA1148"/>
      <c r="CB1148"/>
      <c r="CC1148"/>
      <c r="CD1148"/>
      <c r="CE1148"/>
      <c r="CF1148"/>
      <c r="CG1148"/>
      <c r="CH1148"/>
      <c r="CI1148"/>
      <c r="CJ1148"/>
      <c r="CK1148"/>
      <c r="CL1148"/>
      <c r="CM1148"/>
      <c r="CN1148"/>
      <c r="CO1148"/>
      <c r="CP1148"/>
      <c r="CQ1148"/>
      <c r="CR1148"/>
      <c r="CS1148"/>
      <c r="CT1148"/>
      <c r="CU1148"/>
      <c r="CV1148"/>
      <c r="CW1148"/>
      <c r="CX1148"/>
      <c r="CY1148"/>
      <c r="CZ1148"/>
      <c r="DA1148"/>
      <c r="DB1148"/>
      <c r="DC1148"/>
      <c r="DD1148"/>
      <c r="DE1148"/>
      <c r="DF1148"/>
      <c r="DG1148"/>
      <c r="DH1148"/>
      <c r="DI1148"/>
      <c r="DJ1148"/>
      <c r="DK1148"/>
    </row>
    <row r="1149" spans="1:115" s="10" customFormat="1" x14ac:dyDescent="0.25">
      <c r="A1149"/>
      <c r="C1149"/>
      <c r="D1149"/>
      <c r="E1149" s="8"/>
      <c r="F1149"/>
      <c r="G1149"/>
      <c r="H1149" s="62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  <c r="AL1149"/>
      <c r="AM1149"/>
      <c r="AN1149"/>
      <c r="AO1149"/>
      <c r="AP1149"/>
      <c r="AQ1149"/>
      <c r="AR1149"/>
      <c r="AS1149"/>
      <c r="AT1149"/>
      <c r="AU1149"/>
      <c r="AV1149"/>
      <c r="AW1149"/>
      <c r="AX1149"/>
      <c r="AY1149"/>
      <c r="AZ1149"/>
      <c r="BA1149"/>
      <c r="BB1149"/>
      <c r="BC1149"/>
      <c r="BD1149"/>
      <c r="BE1149"/>
      <c r="BF1149"/>
      <c r="BG1149"/>
      <c r="BH1149"/>
      <c r="BI1149"/>
      <c r="BJ1149"/>
      <c r="BK1149"/>
      <c r="BL1149"/>
      <c r="BM1149"/>
      <c r="BN1149"/>
      <c r="BO1149"/>
      <c r="BP1149"/>
      <c r="BQ1149"/>
      <c r="BR1149"/>
      <c r="BS1149"/>
      <c r="BT1149"/>
      <c r="BU1149"/>
      <c r="BV1149"/>
      <c r="BW1149"/>
      <c r="BX1149"/>
      <c r="BY1149"/>
      <c r="BZ1149"/>
      <c r="CA1149"/>
      <c r="CB1149"/>
      <c r="CC1149"/>
      <c r="CD1149"/>
      <c r="CE1149"/>
      <c r="CF1149"/>
      <c r="CG1149"/>
      <c r="CH1149"/>
      <c r="CI1149"/>
      <c r="CJ1149"/>
      <c r="CK1149"/>
      <c r="CL1149"/>
      <c r="CM1149"/>
      <c r="CN1149"/>
      <c r="CO1149"/>
      <c r="CP1149"/>
      <c r="CQ1149"/>
      <c r="CR1149"/>
      <c r="CS1149"/>
      <c r="CT1149"/>
      <c r="CU1149"/>
      <c r="CV1149"/>
      <c r="CW1149"/>
      <c r="CX1149"/>
      <c r="CY1149"/>
      <c r="CZ1149"/>
      <c r="DA1149"/>
      <c r="DB1149"/>
      <c r="DC1149"/>
      <c r="DD1149"/>
      <c r="DE1149"/>
      <c r="DF1149"/>
      <c r="DG1149"/>
      <c r="DH1149"/>
      <c r="DI1149"/>
      <c r="DJ1149"/>
      <c r="DK1149"/>
    </row>
    <row r="1150" spans="1:115" s="10" customFormat="1" x14ac:dyDescent="0.25">
      <c r="A1150"/>
      <c r="C1150"/>
      <c r="D1150"/>
      <c r="E1150" s="8"/>
      <c r="F1150"/>
      <c r="G1150"/>
      <c r="H1150" s="62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  <c r="AG1150"/>
      <c r="AH1150"/>
      <c r="AI1150"/>
      <c r="AJ1150"/>
      <c r="AK1150"/>
      <c r="AL1150"/>
      <c r="AM1150"/>
      <c r="AN1150"/>
      <c r="AO1150"/>
      <c r="AP1150"/>
      <c r="AQ1150"/>
      <c r="AR1150"/>
      <c r="AS1150"/>
      <c r="AT1150"/>
      <c r="AU1150"/>
      <c r="AV1150"/>
      <c r="AW1150"/>
      <c r="AX1150"/>
      <c r="AY1150"/>
      <c r="AZ1150"/>
      <c r="BA1150"/>
      <c r="BB1150"/>
      <c r="BC1150"/>
      <c r="BD1150"/>
      <c r="BE1150"/>
      <c r="BF1150"/>
      <c r="BG1150"/>
      <c r="BH1150"/>
      <c r="BI1150"/>
      <c r="BJ1150"/>
      <c r="BK1150"/>
      <c r="BL1150"/>
      <c r="BM1150"/>
      <c r="BN1150"/>
      <c r="BO1150"/>
      <c r="BP1150"/>
      <c r="BQ1150"/>
      <c r="BR1150"/>
      <c r="BS1150"/>
      <c r="BT1150"/>
      <c r="BU1150"/>
      <c r="BV1150"/>
      <c r="BW1150"/>
      <c r="BX1150"/>
      <c r="BY1150"/>
      <c r="BZ1150"/>
      <c r="CA1150"/>
      <c r="CB1150"/>
      <c r="CC1150"/>
      <c r="CD1150"/>
      <c r="CE1150"/>
      <c r="CF1150"/>
      <c r="CG1150"/>
      <c r="CH1150"/>
      <c r="CI1150"/>
      <c r="CJ1150"/>
      <c r="CK1150"/>
      <c r="CL1150"/>
      <c r="CM1150"/>
      <c r="CN1150"/>
      <c r="CO1150"/>
      <c r="CP1150"/>
      <c r="CQ1150"/>
      <c r="CR1150"/>
      <c r="CS1150"/>
      <c r="CT1150"/>
      <c r="CU1150"/>
      <c r="CV1150"/>
      <c r="CW1150"/>
      <c r="CX1150"/>
      <c r="CY1150"/>
      <c r="CZ1150"/>
      <c r="DA1150"/>
      <c r="DB1150"/>
      <c r="DC1150"/>
      <c r="DD1150"/>
      <c r="DE1150"/>
      <c r="DF1150"/>
      <c r="DG1150"/>
      <c r="DH1150"/>
      <c r="DI1150"/>
      <c r="DJ1150"/>
      <c r="DK1150"/>
    </row>
    <row r="1151" spans="1:115" s="10" customFormat="1" x14ac:dyDescent="0.25">
      <c r="A1151"/>
      <c r="C1151"/>
      <c r="D1151"/>
      <c r="E1151" s="8"/>
      <c r="F1151"/>
      <c r="G1151"/>
      <c r="H1151" s="62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G1151"/>
      <c r="AH1151"/>
      <c r="AI1151"/>
      <c r="AJ1151"/>
      <c r="AK1151"/>
      <c r="AL1151"/>
      <c r="AM1151"/>
      <c r="AN1151"/>
      <c r="AO1151"/>
      <c r="AP1151"/>
      <c r="AQ1151"/>
      <c r="AR1151"/>
      <c r="AS1151"/>
      <c r="AT1151"/>
      <c r="AU1151"/>
      <c r="AV1151"/>
      <c r="AW1151"/>
      <c r="AX1151"/>
      <c r="AY1151"/>
      <c r="AZ1151"/>
      <c r="BA1151"/>
      <c r="BB1151"/>
      <c r="BC1151"/>
      <c r="BD1151"/>
      <c r="BE1151"/>
      <c r="BF1151"/>
      <c r="BG1151"/>
      <c r="BH1151"/>
      <c r="BI1151"/>
      <c r="BJ1151"/>
      <c r="BK1151"/>
      <c r="BL1151"/>
      <c r="BM1151"/>
      <c r="BN1151"/>
      <c r="BO1151"/>
      <c r="BP1151"/>
      <c r="BQ1151"/>
      <c r="BR1151"/>
      <c r="BS1151"/>
      <c r="BT1151"/>
      <c r="BU1151"/>
      <c r="BV1151"/>
      <c r="BW1151"/>
      <c r="BX1151"/>
      <c r="BY1151"/>
      <c r="BZ1151"/>
      <c r="CA1151"/>
      <c r="CB1151"/>
      <c r="CC1151"/>
      <c r="CD1151"/>
      <c r="CE1151"/>
      <c r="CF1151"/>
      <c r="CG1151"/>
      <c r="CH1151"/>
      <c r="CI1151"/>
      <c r="CJ1151"/>
      <c r="CK1151"/>
      <c r="CL1151"/>
      <c r="CM1151"/>
      <c r="CN1151"/>
      <c r="CO1151"/>
      <c r="CP1151"/>
      <c r="CQ1151"/>
      <c r="CR1151"/>
      <c r="CS1151"/>
      <c r="CT1151"/>
      <c r="CU1151"/>
      <c r="CV1151"/>
      <c r="CW1151"/>
      <c r="CX1151"/>
      <c r="CY1151"/>
      <c r="CZ1151"/>
      <c r="DA1151"/>
      <c r="DB1151"/>
      <c r="DC1151"/>
      <c r="DD1151"/>
      <c r="DE1151"/>
      <c r="DF1151"/>
      <c r="DG1151"/>
      <c r="DH1151"/>
      <c r="DI1151"/>
      <c r="DJ1151"/>
      <c r="DK1151"/>
    </row>
    <row r="1152" spans="1:115" s="10" customFormat="1" x14ac:dyDescent="0.25">
      <c r="A1152"/>
      <c r="C1152"/>
      <c r="D1152"/>
      <c r="E1152" s="8"/>
      <c r="F1152"/>
      <c r="G1152"/>
      <c r="H1152" s="6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  <c r="AL1152"/>
      <c r="AM1152"/>
      <c r="AN1152"/>
      <c r="AO1152"/>
      <c r="AP1152"/>
      <c r="AQ1152"/>
      <c r="AR1152"/>
      <c r="AS1152"/>
      <c r="AT1152"/>
      <c r="AU1152"/>
      <c r="AV1152"/>
      <c r="AW1152"/>
      <c r="AX1152"/>
      <c r="AY1152"/>
      <c r="AZ1152"/>
      <c r="BA1152"/>
      <c r="BB1152"/>
      <c r="BC1152"/>
      <c r="BD1152"/>
      <c r="BE1152"/>
      <c r="BF1152"/>
      <c r="BG1152"/>
      <c r="BH1152"/>
      <c r="BI1152"/>
      <c r="BJ1152"/>
      <c r="BK1152"/>
      <c r="BL1152"/>
      <c r="BM1152"/>
      <c r="BN1152"/>
      <c r="BO1152"/>
      <c r="BP1152"/>
      <c r="BQ1152"/>
      <c r="BR1152"/>
      <c r="BS1152"/>
      <c r="BT1152"/>
      <c r="BU1152"/>
      <c r="BV1152"/>
      <c r="BW1152"/>
      <c r="BX1152"/>
      <c r="BY1152"/>
      <c r="BZ1152"/>
      <c r="CA1152"/>
      <c r="CB1152"/>
      <c r="CC1152"/>
      <c r="CD1152"/>
      <c r="CE1152"/>
      <c r="CF1152"/>
      <c r="CG1152"/>
      <c r="CH1152"/>
      <c r="CI1152"/>
      <c r="CJ1152"/>
      <c r="CK1152"/>
      <c r="CL1152"/>
      <c r="CM1152"/>
      <c r="CN1152"/>
      <c r="CO1152"/>
      <c r="CP1152"/>
      <c r="CQ1152"/>
      <c r="CR1152"/>
      <c r="CS1152"/>
      <c r="CT1152"/>
      <c r="CU1152"/>
      <c r="CV1152"/>
      <c r="CW1152"/>
      <c r="CX1152"/>
      <c r="CY1152"/>
      <c r="CZ1152"/>
      <c r="DA1152"/>
      <c r="DB1152"/>
      <c r="DC1152"/>
      <c r="DD1152"/>
      <c r="DE1152"/>
      <c r="DF1152"/>
      <c r="DG1152"/>
      <c r="DH1152"/>
      <c r="DI1152"/>
      <c r="DJ1152"/>
      <c r="DK1152"/>
    </row>
    <row r="1153" spans="1:115" s="10" customFormat="1" x14ac:dyDescent="0.25">
      <c r="A1153"/>
      <c r="C1153"/>
      <c r="D1153"/>
      <c r="E1153" s="8"/>
      <c r="F1153"/>
      <c r="G1153"/>
      <c r="H1153" s="62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G1153"/>
      <c r="AH1153"/>
      <c r="AI1153"/>
      <c r="AJ1153"/>
      <c r="AK1153"/>
      <c r="AL1153"/>
      <c r="AM1153"/>
      <c r="AN1153"/>
      <c r="AO1153"/>
      <c r="AP1153"/>
      <c r="AQ1153"/>
      <c r="AR1153"/>
      <c r="AS1153"/>
      <c r="AT1153"/>
      <c r="AU1153"/>
      <c r="AV1153"/>
      <c r="AW1153"/>
      <c r="AX1153"/>
      <c r="AY1153"/>
      <c r="AZ1153"/>
      <c r="BA1153"/>
      <c r="BB1153"/>
      <c r="BC1153"/>
      <c r="BD1153"/>
      <c r="BE1153"/>
      <c r="BF1153"/>
      <c r="BG1153"/>
      <c r="BH1153"/>
      <c r="BI1153"/>
      <c r="BJ1153"/>
      <c r="BK1153"/>
      <c r="BL1153"/>
      <c r="BM1153"/>
      <c r="BN1153"/>
      <c r="BO1153"/>
      <c r="BP1153"/>
      <c r="BQ1153"/>
      <c r="BR1153"/>
      <c r="BS1153"/>
      <c r="BT1153"/>
      <c r="BU1153"/>
      <c r="BV1153"/>
      <c r="BW1153"/>
      <c r="BX1153"/>
      <c r="BY1153"/>
      <c r="BZ1153"/>
      <c r="CA1153"/>
      <c r="CB1153"/>
      <c r="CC1153"/>
      <c r="CD1153"/>
      <c r="CE1153"/>
      <c r="CF1153"/>
      <c r="CG1153"/>
      <c r="CH1153"/>
      <c r="CI1153"/>
      <c r="CJ1153"/>
      <c r="CK1153"/>
      <c r="CL1153"/>
      <c r="CM1153"/>
      <c r="CN1153"/>
      <c r="CO1153"/>
      <c r="CP1153"/>
      <c r="CQ1153"/>
      <c r="CR1153"/>
      <c r="CS1153"/>
      <c r="CT1153"/>
      <c r="CU1153"/>
      <c r="CV1153"/>
      <c r="CW1153"/>
      <c r="CX1153"/>
      <c r="CY1153"/>
      <c r="CZ1153"/>
      <c r="DA1153"/>
      <c r="DB1153"/>
      <c r="DC1153"/>
      <c r="DD1153"/>
      <c r="DE1153"/>
      <c r="DF1153"/>
      <c r="DG1153"/>
      <c r="DH1153"/>
      <c r="DI1153"/>
      <c r="DJ1153"/>
      <c r="DK1153"/>
    </row>
    <row r="1154" spans="1:115" s="10" customFormat="1" x14ac:dyDescent="0.25">
      <c r="A1154"/>
      <c r="C1154"/>
      <c r="D1154"/>
      <c r="E1154" s="8"/>
      <c r="F1154"/>
      <c r="G1154"/>
      <c r="H1154" s="62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  <c r="AG1154"/>
      <c r="AH1154"/>
      <c r="AI1154"/>
      <c r="AJ1154"/>
      <c r="AK1154"/>
      <c r="AL1154"/>
      <c r="AM1154"/>
      <c r="AN1154"/>
      <c r="AO1154"/>
      <c r="AP1154"/>
      <c r="AQ1154"/>
      <c r="AR1154"/>
      <c r="AS1154"/>
      <c r="AT1154"/>
      <c r="AU1154"/>
      <c r="AV1154"/>
      <c r="AW1154"/>
      <c r="AX1154"/>
      <c r="AY1154"/>
      <c r="AZ1154"/>
      <c r="BA1154"/>
      <c r="BB1154"/>
      <c r="BC1154"/>
      <c r="BD1154"/>
      <c r="BE1154"/>
      <c r="BF1154"/>
      <c r="BG1154"/>
      <c r="BH1154"/>
      <c r="BI1154"/>
      <c r="BJ1154"/>
      <c r="BK1154"/>
      <c r="BL1154"/>
      <c r="BM1154"/>
      <c r="BN1154"/>
      <c r="BO1154"/>
      <c r="BP1154"/>
      <c r="BQ1154"/>
      <c r="BR1154"/>
      <c r="BS1154"/>
      <c r="BT1154"/>
      <c r="BU1154"/>
      <c r="BV1154"/>
      <c r="BW1154"/>
      <c r="BX1154"/>
      <c r="BY1154"/>
      <c r="BZ1154"/>
      <c r="CA1154"/>
      <c r="CB1154"/>
      <c r="CC1154"/>
      <c r="CD1154"/>
      <c r="CE1154"/>
      <c r="CF1154"/>
      <c r="CG1154"/>
      <c r="CH1154"/>
      <c r="CI1154"/>
      <c r="CJ1154"/>
      <c r="CK1154"/>
      <c r="CL1154"/>
      <c r="CM1154"/>
      <c r="CN1154"/>
      <c r="CO1154"/>
      <c r="CP1154"/>
      <c r="CQ1154"/>
      <c r="CR1154"/>
      <c r="CS1154"/>
      <c r="CT1154"/>
      <c r="CU1154"/>
      <c r="CV1154"/>
      <c r="CW1154"/>
      <c r="CX1154"/>
      <c r="CY1154"/>
      <c r="CZ1154"/>
      <c r="DA1154"/>
      <c r="DB1154"/>
      <c r="DC1154"/>
      <c r="DD1154"/>
      <c r="DE1154"/>
      <c r="DF1154"/>
      <c r="DG1154"/>
      <c r="DH1154"/>
      <c r="DI1154"/>
      <c r="DJ1154"/>
      <c r="DK1154"/>
    </row>
    <row r="1155" spans="1:115" s="10" customFormat="1" x14ac:dyDescent="0.25">
      <c r="A1155"/>
      <c r="C1155"/>
      <c r="D1155"/>
      <c r="E1155" s="8"/>
      <c r="F1155"/>
      <c r="G1155"/>
      <c r="H1155" s="62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  <c r="AL1155"/>
      <c r="AM1155"/>
      <c r="AN1155"/>
      <c r="AO1155"/>
      <c r="AP1155"/>
      <c r="AQ1155"/>
      <c r="AR1155"/>
      <c r="AS1155"/>
      <c r="AT1155"/>
      <c r="AU1155"/>
      <c r="AV1155"/>
      <c r="AW1155"/>
      <c r="AX1155"/>
      <c r="AY1155"/>
      <c r="AZ1155"/>
      <c r="BA1155"/>
      <c r="BB1155"/>
      <c r="BC1155"/>
      <c r="BD1155"/>
      <c r="BE1155"/>
      <c r="BF1155"/>
      <c r="BG1155"/>
      <c r="BH1155"/>
      <c r="BI1155"/>
      <c r="BJ1155"/>
      <c r="BK1155"/>
      <c r="BL1155"/>
      <c r="BM1155"/>
      <c r="BN1155"/>
      <c r="BO1155"/>
      <c r="BP1155"/>
      <c r="BQ1155"/>
      <c r="BR1155"/>
      <c r="BS1155"/>
      <c r="BT1155"/>
      <c r="BU1155"/>
      <c r="BV1155"/>
      <c r="BW1155"/>
      <c r="BX1155"/>
      <c r="BY1155"/>
      <c r="BZ1155"/>
      <c r="CA1155"/>
      <c r="CB1155"/>
      <c r="CC1155"/>
      <c r="CD1155"/>
      <c r="CE1155"/>
      <c r="CF1155"/>
      <c r="CG1155"/>
      <c r="CH1155"/>
      <c r="CI1155"/>
      <c r="CJ1155"/>
      <c r="CK1155"/>
      <c r="CL1155"/>
      <c r="CM1155"/>
      <c r="CN1155"/>
      <c r="CO1155"/>
      <c r="CP1155"/>
      <c r="CQ1155"/>
      <c r="CR1155"/>
      <c r="CS1155"/>
      <c r="CT1155"/>
      <c r="CU1155"/>
      <c r="CV1155"/>
      <c r="CW1155"/>
      <c r="CX1155"/>
      <c r="CY1155"/>
      <c r="CZ1155"/>
      <c r="DA1155"/>
      <c r="DB1155"/>
      <c r="DC1155"/>
      <c r="DD1155"/>
      <c r="DE1155"/>
      <c r="DF1155"/>
      <c r="DG1155"/>
      <c r="DH1155"/>
      <c r="DI1155"/>
      <c r="DJ1155"/>
      <c r="DK1155"/>
    </row>
    <row r="1156" spans="1:115" s="10" customFormat="1" x14ac:dyDescent="0.25">
      <c r="A1156"/>
      <c r="C1156"/>
      <c r="D1156"/>
      <c r="E1156" s="8"/>
      <c r="F1156"/>
      <c r="G1156"/>
      <c r="H1156" s="62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  <c r="AG1156"/>
      <c r="AH1156"/>
      <c r="AI1156"/>
      <c r="AJ1156"/>
      <c r="AK1156"/>
      <c r="AL1156"/>
      <c r="AM1156"/>
      <c r="AN1156"/>
      <c r="AO1156"/>
      <c r="AP1156"/>
      <c r="AQ1156"/>
      <c r="AR1156"/>
      <c r="AS1156"/>
      <c r="AT1156"/>
      <c r="AU1156"/>
      <c r="AV1156"/>
      <c r="AW1156"/>
      <c r="AX1156"/>
      <c r="AY1156"/>
      <c r="AZ1156"/>
      <c r="BA1156"/>
      <c r="BB1156"/>
      <c r="BC1156"/>
      <c r="BD1156"/>
      <c r="BE1156"/>
      <c r="BF1156"/>
      <c r="BG1156"/>
      <c r="BH1156"/>
      <c r="BI1156"/>
      <c r="BJ1156"/>
      <c r="BK1156"/>
      <c r="BL1156"/>
      <c r="BM1156"/>
      <c r="BN1156"/>
      <c r="BO1156"/>
      <c r="BP1156"/>
      <c r="BQ1156"/>
      <c r="BR1156"/>
      <c r="BS1156"/>
      <c r="BT1156"/>
      <c r="BU1156"/>
      <c r="BV1156"/>
      <c r="BW1156"/>
      <c r="BX1156"/>
      <c r="BY1156"/>
      <c r="BZ1156"/>
      <c r="CA1156"/>
      <c r="CB1156"/>
      <c r="CC1156"/>
      <c r="CD1156"/>
      <c r="CE1156"/>
      <c r="CF1156"/>
      <c r="CG1156"/>
      <c r="CH1156"/>
      <c r="CI1156"/>
      <c r="CJ1156"/>
      <c r="CK1156"/>
      <c r="CL1156"/>
      <c r="CM1156"/>
      <c r="CN1156"/>
      <c r="CO1156"/>
      <c r="CP1156"/>
      <c r="CQ1156"/>
      <c r="CR1156"/>
      <c r="CS1156"/>
      <c r="CT1156"/>
      <c r="CU1156"/>
      <c r="CV1156"/>
      <c r="CW1156"/>
      <c r="CX1156"/>
      <c r="CY1156"/>
      <c r="CZ1156"/>
      <c r="DA1156"/>
      <c r="DB1156"/>
      <c r="DC1156"/>
      <c r="DD1156"/>
      <c r="DE1156"/>
      <c r="DF1156"/>
      <c r="DG1156"/>
      <c r="DH1156"/>
      <c r="DI1156"/>
      <c r="DJ1156"/>
      <c r="DK1156"/>
    </row>
    <row r="1157" spans="1:115" s="10" customFormat="1" x14ac:dyDescent="0.25">
      <c r="A1157"/>
      <c r="C1157"/>
      <c r="D1157"/>
      <c r="E1157" s="8"/>
      <c r="F1157"/>
      <c r="G1157"/>
      <c r="H1157" s="62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  <c r="AG1157"/>
      <c r="AH1157"/>
      <c r="AI1157"/>
      <c r="AJ1157"/>
      <c r="AK1157"/>
      <c r="AL1157"/>
      <c r="AM1157"/>
      <c r="AN1157"/>
      <c r="AO1157"/>
      <c r="AP1157"/>
      <c r="AQ1157"/>
      <c r="AR1157"/>
      <c r="AS1157"/>
      <c r="AT1157"/>
      <c r="AU1157"/>
      <c r="AV1157"/>
      <c r="AW1157"/>
      <c r="AX1157"/>
      <c r="AY1157"/>
      <c r="AZ1157"/>
      <c r="BA1157"/>
      <c r="BB1157"/>
      <c r="BC1157"/>
      <c r="BD1157"/>
      <c r="BE1157"/>
      <c r="BF1157"/>
      <c r="BG1157"/>
      <c r="BH1157"/>
      <c r="BI1157"/>
      <c r="BJ1157"/>
      <c r="BK1157"/>
      <c r="BL1157"/>
      <c r="BM1157"/>
      <c r="BN1157"/>
      <c r="BO1157"/>
      <c r="BP1157"/>
      <c r="BQ1157"/>
      <c r="BR1157"/>
      <c r="BS1157"/>
      <c r="BT1157"/>
      <c r="BU1157"/>
      <c r="BV1157"/>
      <c r="BW1157"/>
      <c r="BX1157"/>
      <c r="BY1157"/>
      <c r="BZ1157"/>
      <c r="CA1157"/>
      <c r="CB1157"/>
      <c r="CC1157"/>
      <c r="CD1157"/>
      <c r="CE1157"/>
      <c r="CF1157"/>
      <c r="CG1157"/>
      <c r="CH1157"/>
      <c r="CI1157"/>
      <c r="CJ1157"/>
      <c r="CK1157"/>
      <c r="CL1157"/>
      <c r="CM1157"/>
      <c r="CN1157"/>
      <c r="CO1157"/>
      <c r="CP1157"/>
      <c r="CQ1157"/>
      <c r="CR1157"/>
      <c r="CS1157"/>
      <c r="CT1157"/>
      <c r="CU1157"/>
      <c r="CV1157"/>
      <c r="CW1157"/>
      <c r="CX1157"/>
      <c r="CY1157"/>
      <c r="CZ1157"/>
      <c r="DA1157"/>
      <c r="DB1157"/>
      <c r="DC1157"/>
      <c r="DD1157"/>
      <c r="DE1157"/>
      <c r="DF1157"/>
      <c r="DG1157"/>
      <c r="DH1157"/>
      <c r="DI1157"/>
      <c r="DJ1157"/>
      <c r="DK1157"/>
    </row>
    <row r="1158" spans="1:115" s="10" customFormat="1" x14ac:dyDescent="0.25">
      <c r="A1158"/>
      <c r="C1158"/>
      <c r="D1158"/>
      <c r="E1158" s="8"/>
      <c r="F1158"/>
      <c r="G1158"/>
      <c r="H1158" s="62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  <c r="AL1158"/>
      <c r="AM1158"/>
      <c r="AN1158"/>
      <c r="AO1158"/>
      <c r="AP1158"/>
      <c r="AQ1158"/>
      <c r="AR1158"/>
      <c r="AS1158"/>
      <c r="AT1158"/>
      <c r="AU1158"/>
      <c r="AV1158"/>
      <c r="AW1158"/>
      <c r="AX1158"/>
      <c r="AY1158"/>
      <c r="AZ1158"/>
      <c r="BA1158"/>
      <c r="BB1158"/>
      <c r="BC1158"/>
      <c r="BD1158"/>
      <c r="BE1158"/>
      <c r="BF1158"/>
      <c r="BG1158"/>
      <c r="BH1158"/>
      <c r="BI1158"/>
      <c r="BJ1158"/>
      <c r="BK1158"/>
      <c r="BL1158"/>
      <c r="BM1158"/>
      <c r="BN1158"/>
      <c r="BO1158"/>
      <c r="BP1158"/>
      <c r="BQ1158"/>
      <c r="BR1158"/>
      <c r="BS1158"/>
      <c r="BT1158"/>
      <c r="BU1158"/>
      <c r="BV1158"/>
      <c r="BW1158"/>
      <c r="BX1158"/>
      <c r="BY1158"/>
      <c r="BZ1158"/>
      <c r="CA1158"/>
      <c r="CB1158"/>
      <c r="CC1158"/>
      <c r="CD1158"/>
      <c r="CE1158"/>
      <c r="CF1158"/>
      <c r="CG1158"/>
      <c r="CH1158"/>
      <c r="CI1158"/>
      <c r="CJ1158"/>
      <c r="CK1158"/>
      <c r="CL1158"/>
      <c r="CM1158"/>
      <c r="CN1158"/>
      <c r="CO1158"/>
      <c r="CP1158"/>
      <c r="CQ1158"/>
      <c r="CR1158"/>
      <c r="CS1158"/>
      <c r="CT1158"/>
      <c r="CU1158"/>
      <c r="CV1158"/>
      <c r="CW1158"/>
      <c r="CX1158"/>
      <c r="CY1158"/>
      <c r="CZ1158"/>
      <c r="DA1158"/>
      <c r="DB1158"/>
      <c r="DC1158"/>
      <c r="DD1158"/>
      <c r="DE1158"/>
      <c r="DF1158"/>
      <c r="DG1158"/>
      <c r="DH1158"/>
      <c r="DI1158"/>
      <c r="DJ1158"/>
      <c r="DK1158"/>
    </row>
    <row r="1159" spans="1:115" s="10" customFormat="1" x14ac:dyDescent="0.25">
      <c r="A1159"/>
      <c r="C1159"/>
      <c r="D1159"/>
      <c r="E1159" s="8"/>
      <c r="F1159"/>
      <c r="G1159"/>
      <c r="H1159" s="62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G1159"/>
      <c r="AH1159"/>
      <c r="AI1159"/>
      <c r="AJ1159"/>
      <c r="AK1159"/>
      <c r="AL1159"/>
      <c r="AM1159"/>
      <c r="AN1159"/>
      <c r="AO1159"/>
      <c r="AP1159"/>
      <c r="AQ1159"/>
      <c r="AR1159"/>
      <c r="AS1159"/>
      <c r="AT1159"/>
      <c r="AU1159"/>
      <c r="AV1159"/>
      <c r="AW1159"/>
      <c r="AX1159"/>
      <c r="AY1159"/>
      <c r="AZ1159"/>
      <c r="BA1159"/>
      <c r="BB1159"/>
      <c r="BC1159"/>
      <c r="BD1159"/>
      <c r="BE1159"/>
      <c r="BF1159"/>
      <c r="BG1159"/>
      <c r="BH1159"/>
      <c r="BI1159"/>
      <c r="BJ1159"/>
      <c r="BK1159"/>
      <c r="BL1159"/>
      <c r="BM1159"/>
      <c r="BN1159"/>
      <c r="BO1159"/>
      <c r="BP1159"/>
      <c r="BQ1159"/>
      <c r="BR1159"/>
      <c r="BS1159"/>
      <c r="BT1159"/>
      <c r="BU1159"/>
      <c r="BV1159"/>
      <c r="BW1159"/>
      <c r="BX1159"/>
      <c r="BY1159"/>
      <c r="BZ1159"/>
      <c r="CA1159"/>
      <c r="CB1159"/>
      <c r="CC1159"/>
      <c r="CD1159"/>
      <c r="CE1159"/>
      <c r="CF1159"/>
      <c r="CG1159"/>
      <c r="CH1159"/>
      <c r="CI1159"/>
      <c r="CJ1159"/>
      <c r="CK1159"/>
      <c r="CL1159"/>
      <c r="CM1159"/>
      <c r="CN1159"/>
      <c r="CO1159"/>
      <c r="CP1159"/>
      <c r="CQ1159"/>
      <c r="CR1159"/>
      <c r="CS1159"/>
      <c r="CT1159"/>
      <c r="CU1159"/>
      <c r="CV1159"/>
      <c r="CW1159"/>
      <c r="CX1159"/>
      <c r="CY1159"/>
      <c r="CZ1159"/>
      <c r="DA1159"/>
      <c r="DB1159"/>
      <c r="DC1159"/>
      <c r="DD1159"/>
      <c r="DE1159"/>
      <c r="DF1159"/>
      <c r="DG1159"/>
      <c r="DH1159"/>
      <c r="DI1159"/>
      <c r="DJ1159"/>
      <c r="DK1159"/>
    </row>
    <row r="1160" spans="1:115" s="10" customFormat="1" x14ac:dyDescent="0.25">
      <c r="A1160"/>
      <c r="C1160"/>
      <c r="D1160"/>
      <c r="E1160" s="8"/>
      <c r="F1160"/>
      <c r="G1160"/>
      <c r="H1160" s="62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G1160"/>
      <c r="AH1160"/>
      <c r="AI1160"/>
      <c r="AJ1160"/>
      <c r="AK1160"/>
      <c r="AL1160"/>
      <c r="AM1160"/>
      <c r="AN1160"/>
      <c r="AO1160"/>
      <c r="AP1160"/>
      <c r="AQ1160"/>
      <c r="AR1160"/>
      <c r="AS1160"/>
      <c r="AT1160"/>
      <c r="AU1160"/>
      <c r="AV1160"/>
      <c r="AW1160"/>
      <c r="AX1160"/>
      <c r="AY1160"/>
      <c r="AZ1160"/>
      <c r="BA1160"/>
      <c r="BB1160"/>
      <c r="BC1160"/>
      <c r="BD1160"/>
      <c r="BE1160"/>
      <c r="BF1160"/>
      <c r="BG1160"/>
      <c r="BH1160"/>
      <c r="BI1160"/>
      <c r="BJ1160"/>
      <c r="BK1160"/>
      <c r="BL1160"/>
      <c r="BM1160"/>
      <c r="BN1160"/>
      <c r="BO1160"/>
      <c r="BP1160"/>
      <c r="BQ1160"/>
      <c r="BR1160"/>
      <c r="BS1160"/>
      <c r="BT1160"/>
      <c r="BU1160"/>
      <c r="BV1160"/>
      <c r="BW1160"/>
      <c r="BX1160"/>
      <c r="BY1160"/>
      <c r="BZ1160"/>
      <c r="CA1160"/>
      <c r="CB1160"/>
      <c r="CC1160"/>
      <c r="CD1160"/>
      <c r="CE1160"/>
      <c r="CF1160"/>
      <c r="CG1160"/>
      <c r="CH1160"/>
      <c r="CI1160"/>
      <c r="CJ1160"/>
      <c r="CK1160"/>
      <c r="CL1160"/>
      <c r="CM1160"/>
      <c r="CN1160"/>
      <c r="CO1160"/>
      <c r="CP1160"/>
      <c r="CQ1160"/>
      <c r="CR1160"/>
      <c r="CS1160"/>
      <c r="CT1160"/>
      <c r="CU1160"/>
      <c r="CV1160"/>
      <c r="CW1160"/>
      <c r="CX1160"/>
      <c r="CY1160"/>
      <c r="CZ1160"/>
      <c r="DA1160"/>
      <c r="DB1160"/>
      <c r="DC1160"/>
      <c r="DD1160"/>
      <c r="DE1160"/>
      <c r="DF1160"/>
      <c r="DG1160"/>
      <c r="DH1160"/>
      <c r="DI1160"/>
      <c r="DJ1160"/>
      <c r="DK1160"/>
    </row>
    <row r="1161" spans="1:115" s="10" customFormat="1" x14ac:dyDescent="0.25">
      <c r="A1161"/>
      <c r="C1161"/>
      <c r="D1161"/>
      <c r="E1161" s="8"/>
      <c r="F1161"/>
      <c r="G1161"/>
      <c r="H1161" s="62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  <c r="AL1161"/>
      <c r="AM1161"/>
      <c r="AN1161"/>
      <c r="AO1161"/>
      <c r="AP1161"/>
      <c r="AQ1161"/>
      <c r="AR1161"/>
      <c r="AS1161"/>
      <c r="AT1161"/>
      <c r="AU1161"/>
      <c r="AV1161"/>
      <c r="AW1161"/>
      <c r="AX1161"/>
      <c r="AY1161"/>
      <c r="AZ1161"/>
      <c r="BA1161"/>
      <c r="BB1161"/>
      <c r="BC1161"/>
      <c r="BD1161"/>
      <c r="BE1161"/>
      <c r="BF1161"/>
      <c r="BG1161"/>
      <c r="BH1161"/>
      <c r="BI1161"/>
      <c r="BJ1161"/>
      <c r="BK1161"/>
      <c r="BL1161"/>
      <c r="BM1161"/>
      <c r="BN1161"/>
      <c r="BO1161"/>
      <c r="BP1161"/>
      <c r="BQ1161"/>
      <c r="BR1161"/>
      <c r="BS1161"/>
      <c r="BT1161"/>
      <c r="BU1161"/>
      <c r="BV1161"/>
      <c r="BW1161"/>
      <c r="BX1161"/>
      <c r="BY1161"/>
      <c r="BZ1161"/>
      <c r="CA1161"/>
      <c r="CB1161"/>
      <c r="CC1161"/>
      <c r="CD1161"/>
      <c r="CE1161"/>
      <c r="CF1161"/>
      <c r="CG1161"/>
      <c r="CH1161"/>
      <c r="CI1161"/>
      <c r="CJ1161"/>
      <c r="CK1161"/>
      <c r="CL1161"/>
      <c r="CM1161"/>
      <c r="CN1161"/>
      <c r="CO1161"/>
      <c r="CP1161"/>
      <c r="CQ1161"/>
      <c r="CR1161"/>
      <c r="CS1161"/>
      <c r="CT1161"/>
      <c r="CU1161"/>
      <c r="CV1161"/>
      <c r="CW1161"/>
      <c r="CX1161"/>
      <c r="CY1161"/>
      <c r="CZ1161"/>
      <c r="DA1161"/>
      <c r="DB1161"/>
      <c r="DC1161"/>
      <c r="DD1161"/>
      <c r="DE1161"/>
      <c r="DF1161"/>
      <c r="DG1161"/>
      <c r="DH1161"/>
      <c r="DI1161"/>
      <c r="DJ1161"/>
      <c r="DK1161"/>
    </row>
    <row r="1162" spans="1:115" s="10" customFormat="1" x14ac:dyDescent="0.25">
      <c r="A1162"/>
      <c r="C1162"/>
      <c r="D1162"/>
      <c r="E1162" s="8"/>
      <c r="F1162"/>
      <c r="G1162"/>
      <c r="H1162" s="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G1162"/>
      <c r="AH1162"/>
      <c r="AI1162"/>
      <c r="AJ1162"/>
      <c r="AK1162"/>
      <c r="AL1162"/>
      <c r="AM1162"/>
      <c r="AN1162"/>
      <c r="AO1162"/>
      <c r="AP1162"/>
      <c r="AQ1162"/>
      <c r="AR1162"/>
      <c r="AS1162"/>
      <c r="AT1162"/>
      <c r="AU1162"/>
      <c r="AV1162"/>
      <c r="AW1162"/>
      <c r="AX1162"/>
      <c r="AY1162"/>
      <c r="AZ1162"/>
      <c r="BA1162"/>
      <c r="BB1162"/>
      <c r="BC1162"/>
      <c r="BD1162"/>
      <c r="BE1162"/>
      <c r="BF1162"/>
      <c r="BG1162"/>
      <c r="BH1162"/>
      <c r="BI1162"/>
      <c r="BJ1162"/>
      <c r="BK1162"/>
      <c r="BL1162"/>
      <c r="BM1162"/>
      <c r="BN1162"/>
      <c r="BO1162"/>
      <c r="BP1162"/>
      <c r="BQ1162"/>
      <c r="BR1162"/>
      <c r="BS1162"/>
      <c r="BT1162"/>
      <c r="BU1162"/>
      <c r="BV1162"/>
      <c r="BW1162"/>
      <c r="BX1162"/>
      <c r="BY1162"/>
      <c r="BZ1162"/>
      <c r="CA1162"/>
      <c r="CB1162"/>
      <c r="CC1162"/>
      <c r="CD1162"/>
      <c r="CE1162"/>
      <c r="CF1162"/>
      <c r="CG1162"/>
      <c r="CH1162"/>
      <c r="CI1162"/>
      <c r="CJ1162"/>
      <c r="CK1162"/>
      <c r="CL1162"/>
      <c r="CM1162"/>
      <c r="CN1162"/>
      <c r="CO1162"/>
      <c r="CP1162"/>
      <c r="CQ1162"/>
      <c r="CR1162"/>
      <c r="CS1162"/>
      <c r="CT1162"/>
      <c r="CU1162"/>
      <c r="CV1162"/>
      <c r="CW1162"/>
      <c r="CX1162"/>
      <c r="CY1162"/>
      <c r="CZ1162"/>
      <c r="DA1162"/>
      <c r="DB1162"/>
      <c r="DC1162"/>
      <c r="DD1162"/>
      <c r="DE1162"/>
      <c r="DF1162"/>
      <c r="DG1162"/>
      <c r="DH1162"/>
      <c r="DI1162"/>
      <c r="DJ1162"/>
      <c r="DK1162"/>
    </row>
    <row r="1163" spans="1:115" s="10" customFormat="1" x14ac:dyDescent="0.25">
      <c r="A1163"/>
      <c r="C1163"/>
      <c r="D1163"/>
      <c r="E1163" s="8"/>
      <c r="F1163"/>
      <c r="G1163"/>
      <c r="H1163" s="62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G1163"/>
      <c r="AH1163"/>
      <c r="AI1163"/>
      <c r="AJ1163"/>
      <c r="AK1163"/>
      <c r="AL1163"/>
      <c r="AM1163"/>
      <c r="AN1163"/>
      <c r="AO1163"/>
      <c r="AP1163"/>
      <c r="AQ1163"/>
      <c r="AR1163"/>
      <c r="AS1163"/>
      <c r="AT1163"/>
      <c r="AU1163"/>
      <c r="AV1163"/>
      <c r="AW1163"/>
      <c r="AX1163"/>
      <c r="AY1163"/>
      <c r="AZ1163"/>
      <c r="BA1163"/>
      <c r="BB1163"/>
      <c r="BC1163"/>
      <c r="BD1163"/>
      <c r="BE1163"/>
      <c r="BF1163"/>
      <c r="BG1163"/>
      <c r="BH1163"/>
      <c r="BI1163"/>
      <c r="BJ1163"/>
      <c r="BK1163"/>
      <c r="BL1163"/>
      <c r="BM1163"/>
      <c r="BN1163"/>
      <c r="BO1163"/>
      <c r="BP1163"/>
      <c r="BQ1163"/>
      <c r="BR1163"/>
      <c r="BS1163"/>
      <c r="BT1163"/>
      <c r="BU1163"/>
      <c r="BV1163"/>
      <c r="BW1163"/>
      <c r="BX1163"/>
      <c r="BY1163"/>
      <c r="BZ1163"/>
      <c r="CA1163"/>
      <c r="CB1163"/>
      <c r="CC1163"/>
      <c r="CD1163"/>
      <c r="CE1163"/>
      <c r="CF1163"/>
      <c r="CG1163"/>
      <c r="CH1163"/>
      <c r="CI1163"/>
      <c r="CJ1163"/>
      <c r="CK1163"/>
      <c r="CL1163"/>
      <c r="CM1163"/>
      <c r="CN1163"/>
      <c r="CO1163"/>
      <c r="CP1163"/>
      <c r="CQ1163"/>
      <c r="CR1163"/>
      <c r="CS1163"/>
      <c r="CT1163"/>
      <c r="CU1163"/>
      <c r="CV1163"/>
      <c r="CW1163"/>
      <c r="CX1163"/>
      <c r="CY1163"/>
      <c r="CZ1163"/>
      <c r="DA1163"/>
      <c r="DB1163"/>
      <c r="DC1163"/>
      <c r="DD1163"/>
      <c r="DE1163"/>
      <c r="DF1163"/>
      <c r="DG1163"/>
      <c r="DH1163"/>
      <c r="DI1163"/>
      <c r="DJ1163"/>
      <c r="DK1163"/>
    </row>
    <row r="1164" spans="1:115" s="10" customFormat="1" x14ac:dyDescent="0.25">
      <c r="A1164"/>
      <c r="C1164"/>
      <c r="D1164"/>
      <c r="E1164" s="8"/>
      <c r="F1164"/>
      <c r="G1164"/>
      <c r="H1164" s="62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  <c r="AL1164"/>
      <c r="AM1164"/>
      <c r="AN1164"/>
      <c r="AO1164"/>
      <c r="AP1164"/>
      <c r="AQ1164"/>
      <c r="AR1164"/>
      <c r="AS1164"/>
      <c r="AT1164"/>
      <c r="AU1164"/>
      <c r="AV1164"/>
      <c r="AW1164"/>
      <c r="AX1164"/>
      <c r="AY1164"/>
      <c r="AZ1164"/>
      <c r="BA1164"/>
      <c r="BB1164"/>
      <c r="BC1164"/>
      <c r="BD1164"/>
      <c r="BE1164"/>
      <c r="BF1164"/>
      <c r="BG1164"/>
      <c r="BH1164"/>
      <c r="BI1164"/>
      <c r="BJ1164"/>
      <c r="BK1164"/>
      <c r="BL1164"/>
      <c r="BM1164"/>
      <c r="BN1164"/>
      <c r="BO1164"/>
      <c r="BP1164"/>
      <c r="BQ1164"/>
      <c r="BR1164"/>
      <c r="BS1164"/>
      <c r="BT1164"/>
      <c r="BU1164"/>
      <c r="BV1164"/>
      <c r="BW1164"/>
      <c r="BX1164"/>
      <c r="BY1164"/>
      <c r="BZ1164"/>
      <c r="CA1164"/>
      <c r="CB1164"/>
      <c r="CC1164"/>
      <c r="CD1164"/>
      <c r="CE1164"/>
      <c r="CF1164"/>
      <c r="CG1164"/>
      <c r="CH1164"/>
      <c r="CI1164"/>
      <c r="CJ1164"/>
      <c r="CK1164"/>
      <c r="CL1164"/>
      <c r="CM1164"/>
      <c r="CN1164"/>
      <c r="CO1164"/>
      <c r="CP1164"/>
      <c r="CQ1164"/>
      <c r="CR1164"/>
      <c r="CS1164"/>
      <c r="CT1164"/>
      <c r="CU1164"/>
      <c r="CV1164"/>
      <c r="CW1164"/>
      <c r="CX1164"/>
      <c r="CY1164"/>
      <c r="CZ1164"/>
      <c r="DA1164"/>
      <c r="DB1164"/>
      <c r="DC1164"/>
      <c r="DD1164"/>
      <c r="DE1164"/>
      <c r="DF1164"/>
      <c r="DG1164"/>
      <c r="DH1164"/>
      <c r="DI1164"/>
      <c r="DJ1164"/>
      <c r="DK1164"/>
    </row>
    <row r="1165" spans="1:115" s="10" customFormat="1" x14ac:dyDescent="0.25">
      <c r="A1165"/>
      <c r="C1165"/>
      <c r="D1165"/>
      <c r="E1165" s="8"/>
      <c r="F1165"/>
      <c r="G1165"/>
      <c r="H1165" s="62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  <c r="AF1165"/>
      <c r="AG1165"/>
      <c r="AH1165"/>
      <c r="AI1165"/>
      <c r="AJ1165"/>
      <c r="AK1165"/>
      <c r="AL1165"/>
      <c r="AM1165"/>
      <c r="AN1165"/>
      <c r="AO1165"/>
      <c r="AP1165"/>
      <c r="AQ1165"/>
      <c r="AR1165"/>
      <c r="AS1165"/>
      <c r="AT1165"/>
      <c r="AU1165"/>
      <c r="AV1165"/>
      <c r="AW1165"/>
      <c r="AX1165"/>
      <c r="AY1165"/>
      <c r="AZ1165"/>
      <c r="BA1165"/>
      <c r="BB1165"/>
      <c r="BC1165"/>
      <c r="BD1165"/>
      <c r="BE1165"/>
      <c r="BF1165"/>
      <c r="BG1165"/>
      <c r="BH1165"/>
      <c r="BI1165"/>
      <c r="BJ1165"/>
      <c r="BK1165"/>
      <c r="BL1165"/>
      <c r="BM1165"/>
      <c r="BN1165"/>
      <c r="BO1165"/>
      <c r="BP1165"/>
      <c r="BQ1165"/>
      <c r="BR1165"/>
      <c r="BS1165"/>
      <c r="BT1165"/>
      <c r="BU1165"/>
      <c r="BV1165"/>
      <c r="BW1165"/>
      <c r="BX1165"/>
      <c r="BY1165"/>
      <c r="BZ1165"/>
      <c r="CA1165"/>
      <c r="CB1165"/>
      <c r="CC1165"/>
      <c r="CD1165"/>
      <c r="CE1165"/>
      <c r="CF1165"/>
      <c r="CG1165"/>
      <c r="CH1165"/>
      <c r="CI1165"/>
      <c r="CJ1165"/>
      <c r="CK1165"/>
      <c r="CL1165"/>
      <c r="CM1165"/>
      <c r="CN1165"/>
      <c r="CO1165"/>
      <c r="CP1165"/>
      <c r="CQ1165"/>
      <c r="CR1165"/>
      <c r="CS1165"/>
      <c r="CT1165"/>
      <c r="CU1165"/>
      <c r="CV1165"/>
      <c r="CW1165"/>
      <c r="CX1165"/>
      <c r="CY1165"/>
      <c r="CZ1165"/>
      <c r="DA1165"/>
      <c r="DB1165"/>
      <c r="DC1165"/>
      <c r="DD1165"/>
      <c r="DE1165"/>
      <c r="DF1165"/>
      <c r="DG1165"/>
      <c r="DH1165"/>
      <c r="DI1165"/>
      <c r="DJ1165"/>
      <c r="DK1165"/>
    </row>
    <row r="1166" spans="1:115" s="10" customFormat="1" x14ac:dyDescent="0.25">
      <c r="A1166"/>
      <c r="C1166"/>
      <c r="D1166"/>
      <c r="E1166" s="8"/>
      <c r="F1166"/>
      <c r="G1166"/>
      <c r="H1166" s="62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  <c r="AC1166"/>
      <c r="AD1166"/>
      <c r="AE1166"/>
      <c r="AF1166"/>
      <c r="AG1166"/>
      <c r="AH1166"/>
      <c r="AI1166"/>
      <c r="AJ1166"/>
      <c r="AK1166"/>
      <c r="AL1166"/>
      <c r="AM1166"/>
      <c r="AN1166"/>
      <c r="AO1166"/>
      <c r="AP1166"/>
      <c r="AQ1166"/>
      <c r="AR1166"/>
      <c r="AS1166"/>
      <c r="AT1166"/>
      <c r="AU1166"/>
      <c r="AV1166"/>
      <c r="AW1166"/>
      <c r="AX1166"/>
      <c r="AY1166"/>
      <c r="AZ1166"/>
      <c r="BA1166"/>
      <c r="BB1166"/>
      <c r="BC1166"/>
      <c r="BD1166"/>
      <c r="BE1166"/>
      <c r="BF1166"/>
      <c r="BG1166"/>
      <c r="BH1166"/>
      <c r="BI1166"/>
      <c r="BJ1166"/>
      <c r="BK1166"/>
      <c r="BL1166"/>
      <c r="BM1166"/>
      <c r="BN1166"/>
      <c r="BO1166"/>
      <c r="BP1166"/>
      <c r="BQ1166"/>
      <c r="BR1166"/>
      <c r="BS1166"/>
      <c r="BT1166"/>
      <c r="BU1166"/>
      <c r="BV1166"/>
      <c r="BW1166"/>
      <c r="BX1166"/>
      <c r="BY1166"/>
      <c r="BZ1166"/>
      <c r="CA1166"/>
      <c r="CB1166"/>
      <c r="CC1166"/>
      <c r="CD1166"/>
      <c r="CE1166"/>
      <c r="CF1166"/>
      <c r="CG1166"/>
      <c r="CH1166"/>
      <c r="CI1166"/>
      <c r="CJ1166"/>
      <c r="CK1166"/>
      <c r="CL1166"/>
      <c r="CM1166"/>
      <c r="CN1166"/>
      <c r="CO1166"/>
      <c r="CP1166"/>
      <c r="CQ1166"/>
      <c r="CR1166"/>
      <c r="CS1166"/>
      <c r="CT1166"/>
      <c r="CU1166"/>
      <c r="CV1166"/>
      <c r="CW1166"/>
      <c r="CX1166"/>
      <c r="CY1166"/>
      <c r="CZ1166"/>
      <c r="DA1166"/>
      <c r="DB1166"/>
      <c r="DC1166"/>
      <c r="DD1166"/>
      <c r="DE1166"/>
      <c r="DF1166"/>
      <c r="DG1166"/>
      <c r="DH1166"/>
      <c r="DI1166"/>
      <c r="DJ1166"/>
      <c r="DK1166"/>
    </row>
    <row r="1167" spans="1:115" s="10" customFormat="1" x14ac:dyDescent="0.25">
      <c r="A1167"/>
      <c r="C1167"/>
      <c r="D1167"/>
      <c r="E1167" s="8"/>
      <c r="F1167"/>
      <c r="G1167"/>
      <c r="H1167" s="62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  <c r="AL1167"/>
      <c r="AM1167"/>
      <c r="AN1167"/>
      <c r="AO1167"/>
      <c r="AP1167"/>
      <c r="AQ1167"/>
      <c r="AR1167"/>
      <c r="AS1167"/>
      <c r="AT1167"/>
      <c r="AU1167"/>
      <c r="AV1167"/>
      <c r="AW1167"/>
      <c r="AX1167"/>
      <c r="AY1167"/>
      <c r="AZ1167"/>
      <c r="BA1167"/>
      <c r="BB1167"/>
      <c r="BC1167"/>
      <c r="BD1167"/>
      <c r="BE1167"/>
      <c r="BF1167"/>
      <c r="BG1167"/>
      <c r="BH1167"/>
      <c r="BI1167"/>
      <c r="BJ1167"/>
      <c r="BK1167"/>
      <c r="BL1167"/>
      <c r="BM1167"/>
      <c r="BN1167"/>
      <c r="BO1167"/>
      <c r="BP1167"/>
      <c r="BQ1167"/>
      <c r="BR1167"/>
      <c r="BS1167"/>
      <c r="BT1167"/>
      <c r="BU1167"/>
      <c r="BV1167"/>
      <c r="BW1167"/>
      <c r="BX1167"/>
      <c r="BY1167"/>
      <c r="BZ1167"/>
      <c r="CA1167"/>
      <c r="CB1167"/>
      <c r="CC1167"/>
      <c r="CD1167"/>
      <c r="CE1167"/>
      <c r="CF1167"/>
      <c r="CG1167"/>
      <c r="CH1167"/>
      <c r="CI1167"/>
      <c r="CJ1167"/>
      <c r="CK1167"/>
      <c r="CL1167"/>
      <c r="CM1167"/>
      <c r="CN1167"/>
      <c r="CO1167"/>
      <c r="CP1167"/>
      <c r="CQ1167"/>
      <c r="CR1167"/>
      <c r="CS1167"/>
      <c r="CT1167"/>
      <c r="CU1167"/>
      <c r="CV1167"/>
      <c r="CW1167"/>
      <c r="CX1167"/>
      <c r="CY1167"/>
      <c r="CZ1167"/>
      <c r="DA1167"/>
      <c r="DB1167"/>
      <c r="DC1167"/>
      <c r="DD1167"/>
      <c r="DE1167"/>
      <c r="DF1167"/>
      <c r="DG1167"/>
      <c r="DH1167"/>
      <c r="DI1167"/>
      <c r="DJ1167"/>
      <c r="DK1167"/>
    </row>
    <row r="1168" spans="1:115" s="10" customFormat="1" x14ac:dyDescent="0.25">
      <c r="A1168"/>
      <c r="C1168"/>
      <c r="D1168"/>
      <c r="E1168" s="8"/>
      <c r="F1168"/>
      <c r="G1168"/>
      <c r="H1168" s="62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  <c r="AF1168"/>
      <c r="AG1168"/>
      <c r="AH1168"/>
      <c r="AI1168"/>
      <c r="AJ1168"/>
      <c r="AK1168"/>
      <c r="AL1168"/>
      <c r="AM1168"/>
      <c r="AN1168"/>
      <c r="AO1168"/>
      <c r="AP1168"/>
      <c r="AQ1168"/>
      <c r="AR1168"/>
      <c r="AS1168"/>
      <c r="AT1168"/>
      <c r="AU1168"/>
      <c r="AV1168"/>
      <c r="AW1168"/>
      <c r="AX1168"/>
      <c r="AY1168"/>
      <c r="AZ1168"/>
      <c r="BA1168"/>
      <c r="BB1168"/>
      <c r="BC1168"/>
      <c r="BD1168"/>
      <c r="BE1168"/>
      <c r="BF1168"/>
      <c r="BG1168"/>
      <c r="BH1168"/>
      <c r="BI1168"/>
      <c r="BJ1168"/>
      <c r="BK1168"/>
      <c r="BL1168"/>
      <c r="BM1168"/>
      <c r="BN1168"/>
      <c r="BO1168"/>
      <c r="BP1168"/>
      <c r="BQ1168"/>
      <c r="BR1168"/>
      <c r="BS1168"/>
      <c r="BT1168"/>
      <c r="BU1168"/>
      <c r="BV1168"/>
      <c r="BW1168"/>
      <c r="BX1168"/>
      <c r="BY1168"/>
      <c r="BZ1168"/>
      <c r="CA1168"/>
      <c r="CB1168"/>
      <c r="CC1168"/>
      <c r="CD1168"/>
      <c r="CE1168"/>
      <c r="CF1168"/>
      <c r="CG1168"/>
      <c r="CH1168"/>
      <c r="CI1168"/>
      <c r="CJ1168"/>
      <c r="CK1168"/>
      <c r="CL1168"/>
      <c r="CM1168"/>
      <c r="CN1168"/>
      <c r="CO1168"/>
      <c r="CP1168"/>
      <c r="CQ1168"/>
      <c r="CR1168"/>
      <c r="CS1168"/>
      <c r="CT1168"/>
      <c r="CU1168"/>
      <c r="CV1168"/>
      <c r="CW1168"/>
      <c r="CX1168"/>
      <c r="CY1168"/>
      <c r="CZ1168"/>
      <c r="DA1168"/>
      <c r="DB1168"/>
      <c r="DC1168"/>
      <c r="DD1168"/>
      <c r="DE1168"/>
      <c r="DF1168"/>
      <c r="DG1168"/>
      <c r="DH1168"/>
      <c r="DI1168"/>
      <c r="DJ1168"/>
      <c r="DK1168"/>
    </row>
    <row r="1169" spans="1:115" s="10" customFormat="1" x14ac:dyDescent="0.25">
      <c r="A1169"/>
      <c r="C1169"/>
      <c r="D1169"/>
      <c r="E1169" s="8"/>
      <c r="F1169"/>
      <c r="G1169"/>
      <c r="H1169" s="62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  <c r="AF1169"/>
      <c r="AG1169"/>
      <c r="AH1169"/>
      <c r="AI1169"/>
      <c r="AJ1169"/>
      <c r="AK1169"/>
      <c r="AL1169"/>
      <c r="AM1169"/>
      <c r="AN1169"/>
      <c r="AO1169"/>
      <c r="AP1169"/>
      <c r="AQ1169"/>
      <c r="AR1169"/>
      <c r="AS1169"/>
      <c r="AT1169"/>
      <c r="AU1169"/>
      <c r="AV1169"/>
      <c r="AW1169"/>
      <c r="AX1169"/>
      <c r="AY1169"/>
      <c r="AZ1169"/>
      <c r="BA1169"/>
      <c r="BB1169"/>
      <c r="BC1169"/>
      <c r="BD1169"/>
      <c r="BE1169"/>
      <c r="BF1169"/>
      <c r="BG1169"/>
      <c r="BH1169"/>
      <c r="BI1169"/>
      <c r="BJ1169"/>
      <c r="BK1169"/>
      <c r="BL1169"/>
      <c r="BM1169"/>
      <c r="BN1169"/>
      <c r="BO1169"/>
      <c r="BP1169"/>
      <c r="BQ1169"/>
      <c r="BR1169"/>
      <c r="BS1169"/>
      <c r="BT1169"/>
      <c r="BU1169"/>
      <c r="BV1169"/>
      <c r="BW1169"/>
      <c r="BX1169"/>
      <c r="BY1169"/>
      <c r="BZ1169"/>
      <c r="CA1169"/>
      <c r="CB1169"/>
      <c r="CC1169"/>
      <c r="CD1169"/>
      <c r="CE1169"/>
      <c r="CF1169"/>
      <c r="CG1169"/>
      <c r="CH1169"/>
      <c r="CI1169"/>
      <c r="CJ1169"/>
      <c r="CK1169"/>
      <c r="CL1169"/>
      <c r="CM1169"/>
      <c r="CN1169"/>
      <c r="CO1169"/>
      <c r="CP1169"/>
      <c r="CQ1169"/>
      <c r="CR1169"/>
      <c r="CS1169"/>
      <c r="CT1169"/>
      <c r="CU1169"/>
      <c r="CV1169"/>
      <c r="CW1169"/>
      <c r="CX1169"/>
      <c r="CY1169"/>
      <c r="CZ1169"/>
      <c r="DA1169"/>
      <c r="DB1169"/>
      <c r="DC1169"/>
      <c r="DD1169"/>
      <c r="DE1169"/>
      <c r="DF1169"/>
      <c r="DG1169"/>
      <c r="DH1169"/>
      <c r="DI1169"/>
      <c r="DJ1169"/>
      <c r="DK1169"/>
    </row>
    <row r="1170" spans="1:115" s="10" customFormat="1" x14ac:dyDescent="0.25">
      <c r="A1170"/>
      <c r="C1170"/>
      <c r="D1170"/>
      <c r="E1170" s="8"/>
      <c r="F1170"/>
      <c r="G1170"/>
      <c r="H1170" s="62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  <c r="AL1170"/>
      <c r="AM1170"/>
      <c r="AN1170"/>
      <c r="AO1170"/>
      <c r="AP1170"/>
      <c r="AQ1170"/>
      <c r="AR1170"/>
      <c r="AS1170"/>
      <c r="AT1170"/>
      <c r="AU1170"/>
      <c r="AV1170"/>
      <c r="AW1170"/>
      <c r="AX1170"/>
      <c r="AY1170"/>
      <c r="AZ1170"/>
      <c r="BA1170"/>
      <c r="BB1170"/>
      <c r="BC1170"/>
      <c r="BD1170"/>
      <c r="BE1170"/>
      <c r="BF1170"/>
      <c r="BG1170"/>
      <c r="BH1170"/>
      <c r="BI1170"/>
      <c r="BJ1170"/>
      <c r="BK1170"/>
      <c r="BL1170"/>
      <c r="BM1170"/>
      <c r="BN1170"/>
      <c r="BO1170"/>
      <c r="BP1170"/>
      <c r="BQ1170"/>
      <c r="BR1170"/>
      <c r="BS1170"/>
      <c r="BT1170"/>
      <c r="BU1170"/>
      <c r="BV1170"/>
      <c r="BW1170"/>
      <c r="BX1170"/>
      <c r="BY1170"/>
      <c r="BZ1170"/>
      <c r="CA1170"/>
      <c r="CB1170"/>
      <c r="CC1170"/>
      <c r="CD1170"/>
      <c r="CE1170"/>
      <c r="CF1170"/>
      <c r="CG1170"/>
      <c r="CH1170"/>
      <c r="CI1170"/>
      <c r="CJ1170"/>
      <c r="CK1170"/>
      <c r="CL1170"/>
      <c r="CM1170"/>
      <c r="CN1170"/>
      <c r="CO1170"/>
      <c r="CP1170"/>
      <c r="CQ1170"/>
      <c r="CR1170"/>
      <c r="CS1170"/>
      <c r="CT1170"/>
      <c r="CU1170"/>
      <c r="CV1170"/>
      <c r="CW1170"/>
      <c r="CX1170"/>
      <c r="CY1170"/>
      <c r="CZ1170"/>
      <c r="DA1170"/>
      <c r="DB1170"/>
      <c r="DC1170"/>
      <c r="DD1170"/>
      <c r="DE1170"/>
      <c r="DF1170"/>
      <c r="DG1170"/>
      <c r="DH1170"/>
      <c r="DI1170"/>
      <c r="DJ1170"/>
      <c r="DK1170"/>
    </row>
    <row r="1171" spans="1:115" s="10" customFormat="1" x14ac:dyDescent="0.25">
      <c r="A1171"/>
      <c r="C1171"/>
      <c r="D1171"/>
      <c r="E1171" s="8"/>
      <c r="F1171"/>
      <c r="G1171"/>
      <c r="H1171" s="62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  <c r="AG1171"/>
      <c r="AH1171"/>
      <c r="AI1171"/>
      <c r="AJ1171"/>
      <c r="AK1171"/>
      <c r="AL1171"/>
      <c r="AM1171"/>
      <c r="AN1171"/>
      <c r="AO1171"/>
      <c r="AP1171"/>
      <c r="AQ1171"/>
      <c r="AR1171"/>
      <c r="AS1171"/>
      <c r="AT1171"/>
      <c r="AU1171"/>
      <c r="AV1171"/>
      <c r="AW1171"/>
      <c r="AX1171"/>
      <c r="AY1171"/>
      <c r="AZ1171"/>
      <c r="BA1171"/>
      <c r="BB1171"/>
      <c r="BC1171"/>
      <c r="BD1171"/>
      <c r="BE1171"/>
      <c r="BF1171"/>
      <c r="BG1171"/>
      <c r="BH1171"/>
      <c r="BI1171"/>
      <c r="BJ1171"/>
      <c r="BK1171"/>
      <c r="BL1171"/>
      <c r="BM1171"/>
      <c r="BN1171"/>
      <c r="BO1171"/>
      <c r="BP1171"/>
      <c r="BQ1171"/>
      <c r="BR1171"/>
      <c r="BS1171"/>
      <c r="BT1171"/>
      <c r="BU1171"/>
      <c r="BV1171"/>
      <c r="BW1171"/>
      <c r="BX1171"/>
      <c r="BY1171"/>
      <c r="BZ1171"/>
      <c r="CA1171"/>
      <c r="CB1171"/>
      <c r="CC1171"/>
      <c r="CD1171"/>
      <c r="CE1171"/>
      <c r="CF1171"/>
      <c r="CG1171"/>
      <c r="CH1171"/>
      <c r="CI1171"/>
      <c r="CJ1171"/>
      <c r="CK1171"/>
      <c r="CL1171"/>
      <c r="CM1171"/>
      <c r="CN1171"/>
      <c r="CO1171"/>
      <c r="CP1171"/>
      <c r="CQ1171"/>
      <c r="CR1171"/>
      <c r="CS1171"/>
      <c r="CT1171"/>
      <c r="CU1171"/>
      <c r="CV1171"/>
      <c r="CW1171"/>
      <c r="CX1171"/>
      <c r="CY1171"/>
      <c r="CZ1171"/>
      <c r="DA1171"/>
      <c r="DB1171"/>
      <c r="DC1171"/>
      <c r="DD1171"/>
      <c r="DE1171"/>
      <c r="DF1171"/>
      <c r="DG1171"/>
      <c r="DH1171"/>
      <c r="DI1171"/>
      <c r="DJ1171"/>
      <c r="DK1171"/>
    </row>
    <row r="1172" spans="1:115" s="10" customFormat="1" x14ac:dyDescent="0.25">
      <c r="A1172"/>
      <c r="C1172"/>
      <c r="D1172"/>
      <c r="E1172" s="8"/>
      <c r="F1172"/>
      <c r="G1172"/>
      <c r="H1172" s="6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  <c r="AG1172"/>
      <c r="AH1172"/>
      <c r="AI1172"/>
      <c r="AJ1172"/>
      <c r="AK1172"/>
      <c r="AL1172"/>
      <c r="AM1172"/>
      <c r="AN1172"/>
      <c r="AO1172"/>
      <c r="AP1172"/>
      <c r="AQ1172"/>
      <c r="AR1172"/>
      <c r="AS1172"/>
      <c r="AT1172"/>
      <c r="AU1172"/>
      <c r="AV1172"/>
      <c r="AW1172"/>
      <c r="AX1172"/>
      <c r="AY1172"/>
      <c r="AZ1172"/>
      <c r="BA1172"/>
      <c r="BB1172"/>
      <c r="BC1172"/>
      <c r="BD1172"/>
      <c r="BE1172"/>
      <c r="BF1172"/>
      <c r="BG1172"/>
      <c r="BH1172"/>
      <c r="BI1172"/>
      <c r="BJ1172"/>
      <c r="BK1172"/>
      <c r="BL1172"/>
      <c r="BM1172"/>
      <c r="BN1172"/>
      <c r="BO1172"/>
      <c r="BP1172"/>
      <c r="BQ1172"/>
      <c r="BR1172"/>
      <c r="BS1172"/>
      <c r="BT1172"/>
      <c r="BU1172"/>
      <c r="BV1172"/>
      <c r="BW1172"/>
      <c r="BX1172"/>
      <c r="BY1172"/>
      <c r="BZ1172"/>
      <c r="CA1172"/>
      <c r="CB1172"/>
      <c r="CC1172"/>
      <c r="CD1172"/>
      <c r="CE1172"/>
      <c r="CF1172"/>
      <c r="CG1172"/>
      <c r="CH1172"/>
      <c r="CI1172"/>
      <c r="CJ1172"/>
      <c r="CK1172"/>
      <c r="CL1172"/>
      <c r="CM1172"/>
      <c r="CN1172"/>
      <c r="CO1172"/>
      <c r="CP1172"/>
      <c r="CQ1172"/>
      <c r="CR1172"/>
      <c r="CS1172"/>
      <c r="CT1172"/>
      <c r="CU1172"/>
      <c r="CV1172"/>
      <c r="CW1172"/>
      <c r="CX1172"/>
      <c r="CY1172"/>
      <c r="CZ1172"/>
      <c r="DA1172"/>
      <c r="DB1172"/>
      <c r="DC1172"/>
      <c r="DD1172"/>
      <c r="DE1172"/>
      <c r="DF1172"/>
      <c r="DG1172"/>
      <c r="DH1172"/>
      <c r="DI1172"/>
      <c r="DJ1172"/>
      <c r="DK1172"/>
    </row>
    <row r="1173" spans="1:115" s="10" customFormat="1" x14ac:dyDescent="0.25">
      <c r="A1173"/>
      <c r="C1173"/>
      <c r="D1173"/>
      <c r="E1173" s="8"/>
      <c r="F1173"/>
      <c r="G1173"/>
      <c r="H1173" s="62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  <c r="AL1173"/>
      <c r="AM1173"/>
      <c r="AN1173"/>
      <c r="AO1173"/>
      <c r="AP1173"/>
      <c r="AQ1173"/>
      <c r="AR1173"/>
      <c r="AS1173"/>
      <c r="AT1173"/>
      <c r="AU1173"/>
      <c r="AV1173"/>
      <c r="AW1173"/>
      <c r="AX1173"/>
      <c r="AY1173"/>
      <c r="AZ1173"/>
      <c r="BA1173"/>
      <c r="BB1173"/>
      <c r="BC1173"/>
      <c r="BD1173"/>
      <c r="BE1173"/>
      <c r="BF1173"/>
      <c r="BG1173"/>
      <c r="BH1173"/>
      <c r="BI1173"/>
      <c r="BJ1173"/>
      <c r="BK1173"/>
      <c r="BL1173"/>
      <c r="BM1173"/>
      <c r="BN1173"/>
      <c r="BO1173"/>
      <c r="BP1173"/>
      <c r="BQ1173"/>
      <c r="BR1173"/>
      <c r="BS1173"/>
      <c r="BT1173"/>
      <c r="BU1173"/>
      <c r="BV1173"/>
      <c r="BW1173"/>
      <c r="BX1173"/>
      <c r="BY1173"/>
      <c r="BZ1173"/>
      <c r="CA1173"/>
      <c r="CB1173"/>
      <c r="CC1173"/>
      <c r="CD1173"/>
      <c r="CE1173"/>
      <c r="CF1173"/>
      <c r="CG1173"/>
      <c r="CH1173"/>
      <c r="CI1173"/>
      <c r="CJ1173"/>
      <c r="CK1173"/>
      <c r="CL1173"/>
      <c r="CM1173"/>
      <c r="CN1173"/>
      <c r="CO1173"/>
      <c r="CP1173"/>
      <c r="CQ1173"/>
      <c r="CR1173"/>
      <c r="CS1173"/>
      <c r="CT1173"/>
      <c r="CU1173"/>
      <c r="CV1173"/>
      <c r="CW1173"/>
      <c r="CX1173"/>
      <c r="CY1173"/>
      <c r="CZ1173"/>
      <c r="DA1173"/>
      <c r="DB1173"/>
      <c r="DC1173"/>
      <c r="DD1173"/>
      <c r="DE1173"/>
      <c r="DF1173"/>
      <c r="DG1173"/>
      <c r="DH1173"/>
      <c r="DI1173"/>
      <c r="DJ1173"/>
      <c r="DK1173"/>
    </row>
    <row r="1174" spans="1:115" s="10" customFormat="1" x14ac:dyDescent="0.25">
      <c r="A1174"/>
      <c r="C1174"/>
      <c r="D1174"/>
      <c r="E1174" s="8"/>
      <c r="F1174"/>
      <c r="G1174"/>
      <c r="H1174" s="62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  <c r="AF1174"/>
      <c r="AG1174"/>
      <c r="AH1174"/>
      <c r="AI1174"/>
      <c r="AJ1174"/>
      <c r="AK1174"/>
      <c r="AL1174"/>
      <c r="AM1174"/>
      <c r="AN1174"/>
      <c r="AO1174"/>
      <c r="AP1174"/>
      <c r="AQ1174"/>
      <c r="AR1174"/>
      <c r="AS1174"/>
      <c r="AT1174"/>
      <c r="AU1174"/>
      <c r="AV1174"/>
      <c r="AW1174"/>
      <c r="AX1174"/>
      <c r="AY1174"/>
      <c r="AZ1174"/>
      <c r="BA1174"/>
      <c r="BB1174"/>
      <c r="BC1174"/>
      <c r="BD1174"/>
      <c r="BE1174"/>
      <c r="BF1174"/>
      <c r="BG1174"/>
      <c r="BH1174"/>
      <c r="BI1174"/>
      <c r="BJ1174"/>
      <c r="BK1174"/>
      <c r="BL1174"/>
      <c r="BM1174"/>
      <c r="BN1174"/>
      <c r="BO1174"/>
      <c r="BP1174"/>
      <c r="BQ1174"/>
      <c r="BR1174"/>
      <c r="BS1174"/>
      <c r="BT1174"/>
      <c r="BU1174"/>
      <c r="BV1174"/>
      <c r="BW1174"/>
      <c r="BX1174"/>
      <c r="BY1174"/>
      <c r="BZ1174"/>
      <c r="CA1174"/>
      <c r="CB1174"/>
      <c r="CC1174"/>
      <c r="CD1174"/>
      <c r="CE1174"/>
      <c r="CF1174"/>
      <c r="CG1174"/>
      <c r="CH1174"/>
      <c r="CI1174"/>
      <c r="CJ1174"/>
      <c r="CK1174"/>
      <c r="CL1174"/>
      <c r="CM1174"/>
      <c r="CN1174"/>
      <c r="CO1174"/>
      <c r="CP1174"/>
      <c r="CQ1174"/>
      <c r="CR1174"/>
      <c r="CS1174"/>
      <c r="CT1174"/>
      <c r="CU1174"/>
      <c r="CV1174"/>
      <c r="CW1174"/>
      <c r="CX1174"/>
      <c r="CY1174"/>
      <c r="CZ1174"/>
      <c r="DA1174"/>
      <c r="DB1174"/>
      <c r="DC1174"/>
      <c r="DD1174"/>
      <c r="DE1174"/>
      <c r="DF1174"/>
      <c r="DG1174"/>
      <c r="DH1174"/>
      <c r="DI1174"/>
      <c r="DJ1174"/>
      <c r="DK1174"/>
    </row>
    <row r="1175" spans="1:115" s="10" customFormat="1" x14ac:dyDescent="0.25">
      <c r="A1175"/>
      <c r="C1175"/>
      <c r="D1175"/>
      <c r="E1175" s="8"/>
      <c r="F1175"/>
      <c r="G1175"/>
      <c r="H1175" s="62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  <c r="AF1175"/>
      <c r="AG1175"/>
      <c r="AH1175"/>
      <c r="AI1175"/>
      <c r="AJ1175"/>
      <c r="AK1175"/>
      <c r="AL1175"/>
      <c r="AM1175"/>
      <c r="AN1175"/>
      <c r="AO1175"/>
      <c r="AP1175"/>
      <c r="AQ1175"/>
      <c r="AR1175"/>
      <c r="AS1175"/>
      <c r="AT1175"/>
      <c r="AU1175"/>
      <c r="AV1175"/>
      <c r="AW1175"/>
      <c r="AX1175"/>
      <c r="AY1175"/>
      <c r="AZ1175"/>
      <c r="BA1175"/>
      <c r="BB1175"/>
      <c r="BC1175"/>
      <c r="BD1175"/>
      <c r="BE1175"/>
      <c r="BF1175"/>
      <c r="BG1175"/>
      <c r="BH1175"/>
      <c r="BI1175"/>
      <c r="BJ1175"/>
      <c r="BK1175"/>
      <c r="BL1175"/>
      <c r="BM1175"/>
      <c r="BN1175"/>
      <c r="BO1175"/>
      <c r="BP1175"/>
      <c r="BQ1175"/>
      <c r="BR1175"/>
      <c r="BS1175"/>
      <c r="BT1175"/>
      <c r="BU1175"/>
      <c r="BV1175"/>
      <c r="BW1175"/>
      <c r="BX1175"/>
      <c r="BY1175"/>
      <c r="BZ1175"/>
      <c r="CA1175"/>
      <c r="CB1175"/>
      <c r="CC1175"/>
      <c r="CD1175"/>
      <c r="CE1175"/>
      <c r="CF1175"/>
      <c r="CG1175"/>
      <c r="CH1175"/>
      <c r="CI1175"/>
      <c r="CJ1175"/>
      <c r="CK1175"/>
      <c r="CL1175"/>
      <c r="CM1175"/>
      <c r="CN1175"/>
      <c r="CO1175"/>
      <c r="CP1175"/>
      <c r="CQ1175"/>
      <c r="CR1175"/>
      <c r="CS1175"/>
      <c r="CT1175"/>
      <c r="CU1175"/>
      <c r="CV1175"/>
      <c r="CW1175"/>
      <c r="CX1175"/>
      <c r="CY1175"/>
      <c r="CZ1175"/>
      <c r="DA1175"/>
      <c r="DB1175"/>
      <c r="DC1175"/>
      <c r="DD1175"/>
      <c r="DE1175"/>
      <c r="DF1175"/>
      <c r="DG1175"/>
      <c r="DH1175"/>
      <c r="DI1175"/>
      <c r="DJ1175"/>
      <c r="DK1175"/>
    </row>
    <row r="1176" spans="1:115" s="10" customFormat="1" x14ac:dyDescent="0.25">
      <c r="A1176"/>
      <c r="C1176"/>
      <c r="D1176"/>
      <c r="E1176" s="8"/>
      <c r="F1176"/>
      <c r="G1176"/>
      <c r="H1176" s="62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  <c r="AL1176"/>
      <c r="AM1176"/>
      <c r="AN1176"/>
      <c r="AO1176"/>
      <c r="AP1176"/>
      <c r="AQ1176"/>
      <c r="AR1176"/>
      <c r="AS1176"/>
      <c r="AT1176"/>
      <c r="AU1176"/>
      <c r="AV1176"/>
      <c r="AW1176"/>
      <c r="AX1176"/>
      <c r="AY1176"/>
      <c r="AZ1176"/>
      <c r="BA1176"/>
      <c r="BB1176"/>
      <c r="BC1176"/>
      <c r="BD1176"/>
      <c r="BE1176"/>
      <c r="BF1176"/>
      <c r="BG1176"/>
      <c r="BH1176"/>
      <c r="BI1176"/>
      <c r="BJ1176"/>
      <c r="BK1176"/>
      <c r="BL1176"/>
      <c r="BM1176"/>
      <c r="BN1176"/>
      <c r="BO1176"/>
      <c r="BP1176"/>
      <c r="BQ1176"/>
      <c r="BR1176"/>
      <c r="BS1176"/>
      <c r="BT1176"/>
      <c r="BU1176"/>
      <c r="BV1176"/>
      <c r="BW1176"/>
      <c r="BX1176"/>
      <c r="BY1176"/>
      <c r="BZ1176"/>
      <c r="CA1176"/>
      <c r="CB1176"/>
      <c r="CC1176"/>
      <c r="CD1176"/>
      <c r="CE1176"/>
      <c r="CF1176"/>
      <c r="CG1176"/>
      <c r="CH1176"/>
      <c r="CI1176"/>
      <c r="CJ1176"/>
      <c r="CK1176"/>
      <c r="CL1176"/>
      <c r="CM1176"/>
      <c r="CN1176"/>
      <c r="CO1176"/>
      <c r="CP1176"/>
      <c r="CQ1176"/>
      <c r="CR1176"/>
      <c r="CS1176"/>
      <c r="CT1176"/>
      <c r="CU1176"/>
      <c r="CV1176"/>
      <c r="CW1176"/>
      <c r="CX1176"/>
      <c r="CY1176"/>
      <c r="CZ1176"/>
      <c r="DA1176"/>
      <c r="DB1176"/>
      <c r="DC1176"/>
      <c r="DD1176"/>
      <c r="DE1176"/>
      <c r="DF1176"/>
      <c r="DG1176"/>
      <c r="DH1176"/>
      <c r="DI1176"/>
      <c r="DJ1176"/>
      <c r="DK1176"/>
    </row>
    <row r="1177" spans="1:115" s="10" customFormat="1" x14ac:dyDescent="0.25">
      <c r="A1177"/>
      <c r="C1177"/>
      <c r="D1177"/>
      <c r="E1177" s="8"/>
      <c r="F1177"/>
      <c r="G1177"/>
      <c r="H1177" s="62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  <c r="AD1177"/>
      <c r="AE1177"/>
      <c r="AF1177"/>
      <c r="AG1177"/>
      <c r="AH1177"/>
      <c r="AI1177"/>
      <c r="AJ1177"/>
      <c r="AK1177"/>
      <c r="AL1177"/>
      <c r="AM1177"/>
      <c r="AN1177"/>
      <c r="AO1177"/>
      <c r="AP1177"/>
      <c r="AQ1177"/>
      <c r="AR1177"/>
      <c r="AS1177"/>
      <c r="AT1177"/>
      <c r="AU1177"/>
      <c r="AV1177"/>
      <c r="AW1177"/>
      <c r="AX1177"/>
      <c r="AY1177"/>
      <c r="AZ1177"/>
      <c r="BA1177"/>
      <c r="BB1177"/>
      <c r="BC1177"/>
      <c r="BD1177"/>
      <c r="BE1177"/>
      <c r="BF1177"/>
      <c r="BG1177"/>
      <c r="BH1177"/>
      <c r="BI1177"/>
      <c r="BJ1177"/>
      <c r="BK1177"/>
      <c r="BL1177"/>
      <c r="BM1177"/>
      <c r="BN1177"/>
      <c r="BO1177"/>
      <c r="BP1177"/>
      <c r="BQ1177"/>
      <c r="BR1177"/>
      <c r="BS1177"/>
      <c r="BT1177"/>
      <c r="BU1177"/>
      <c r="BV1177"/>
      <c r="BW1177"/>
      <c r="BX1177"/>
      <c r="BY1177"/>
      <c r="BZ1177"/>
      <c r="CA1177"/>
      <c r="CB1177"/>
      <c r="CC1177"/>
      <c r="CD1177"/>
      <c r="CE1177"/>
      <c r="CF1177"/>
      <c r="CG1177"/>
      <c r="CH1177"/>
      <c r="CI1177"/>
      <c r="CJ1177"/>
      <c r="CK1177"/>
      <c r="CL1177"/>
      <c r="CM1177"/>
      <c r="CN1177"/>
      <c r="CO1177"/>
      <c r="CP1177"/>
      <c r="CQ1177"/>
      <c r="CR1177"/>
      <c r="CS1177"/>
      <c r="CT1177"/>
      <c r="CU1177"/>
      <c r="CV1177"/>
      <c r="CW1177"/>
      <c r="CX1177"/>
      <c r="CY1177"/>
      <c r="CZ1177"/>
      <c r="DA1177"/>
      <c r="DB1177"/>
      <c r="DC1177"/>
      <c r="DD1177"/>
      <c r="DE1177"/>
      <c r="DF1177"/>
      <c r="DG1177"/>
      <c r="DH1177"/>
      <c r="DI1177"/>
      <c r="DJ1177"/>
      <c r="DK1177"/>
    </row>
    <row r="1178" spans="1:115" s="10" customFormat="1" x14ac:dyDescent="0.25">
      <c r="A1178"/>
      <c r="C1178"/>
      <c r="D1178"/>
      <c r="E1178" s="8"/>
      <c r="F1178"/>
      <c r="G1178"/>
      <c r="H1178" s="62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  <c r="AC1178"/>
      <c r="AD1178"/>
      <c r="AE1178"/>
      <c r="AF1178"/>
      <c r="AG1178"/>
      <c r="AH1178"/>
      <c r="AI1178"/>
      <c r="AJ1178"/>
      <c r="AK1178"/>
      <c r="AL1178"/>
      <c r="AM1178"/>
      <c r="AN1178"/>
      <c r="AO1178"/>
      <c r="AP1178"/>
      <c r="AQ1178"/>
      <c r="AR1178"/>
      <c r="AS1178"/>
      <c r="AT1178"/>
      <c r="AU1178"/>
      <c r="AV1178"/>
      <c r="AW1178"/>
      <c r="AX1178"/>
      <c r="AY1178"/>
      <c r="AZ1178"/>
      <c r="BA1178"/>
      <c r="BB1178"/>
      <c r="BC1178"/>
      <c r="BD1178"/>
      <c r="BE1178"/>
      <c r="BF1178"/>
      <c r="BG1178"/>
      <c r="BH1178"/>
      <c r="BI1178"/>
      <c r="BJ1178"/>
      <c r="BK1178"/>
      <c r="BL1178"/>
      <c r="BM1178"/>
      <c r="BN1178"/>
      <c r="BO1178"/>
      <c r="BP1178"/>
      <c r="BQ1178"/>
      <c r="BR1178"/>
      <c r="BS1178"/>
      <c r="BT1178"/>
      <c r="BU1178"/>
      <c r="BV1178"/>
      <c r="BW1178"/>
      <c r="BX1178"/>
      <c r="BY1178"/>
      <c r="BZ1178"/>
      <c r="CA1178"/>
      <c r="CB1178"/>
      <c r="CC1178"/>
      <c r="CD1178"/>
      <c r="CE1178"/>
      <c r="CF1178"/>
      <c r="CG1178"/>
      <c r="CH1178"/>
      <c r="CI1178"/>
      <c r="CJ1178"/>
      <c r="CK1178"/>
      <c r="CL1178"/>
      <c r="CM1178"/>
      <c r="CN1178"/>
      <c r="CO1178"/>
      <c r="CP1178"/>
      <c r="CQ1178"/>
      <c r="CR1178"/>
      <c r="CS1178"/>
      <c r="CT1178"/>
      <c r="CU1178"/>
      <c r="CV1178"/>
      <c r="CW1178"/>
      <c r="CX1178"/>
      <c r="CY1178"/>
      <c r="CZ1178"/>
      <c r="DA1178"/>
      <c r="DB1178"/>
      <c r="DC1178"/>
      <c r="DD1178"/>
      <c r="DE1178"/>
      <c r="DF1178"/>
      <c r="DG1178"/>
      <c r="DH1178"/>
      <c r="DI1178"/>
      <c r="DJ1178"/>
      <c r="DK1178"/>
    </row>
    <row r="1179" spans="1:115" s="10" customFormat="1" x14ac:dyDescent="0.25">
      <c r="A1179"/>
      <c r="C1179"/>
      <c r="D1179"/>
      <c r="E1179" s="8"/>
      <c r="F1179"/>
      <c r="G1179"/>
      <c r="H1179" s="62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  <c r="AL1179"/>
      <c r="AM1179"/>
      <c r="AN1179"/>
      <c r="AO1179"/>
      <c r="AP1179"/>
      <c r="AQ1179"/>
      <c r="AR1179"/>
      <c r="AS1179"/>
      <c r="AT1179"/>
      <c r="AU1179"/>
      <c r="AV1179"/>
      <c r="AW1179"/>
      <c r="AX1179"/>
      <c r="AY1179"/>
      <c r="AZ1179"/>
      <c r="BA1179"/>
      <c r="BB1179"/>
      <c r="BC1179"/>
      <c r="BD1179"/>
      <c r="BE1179"/>
      <c r="BF1179"/>
      <c r="BG1179"/>
      <c r="BH1179"/>
      <c r="BI1179"/>
      <c r="BJ1179"/>
      <c r="BK1179"/>
      <c r="BL1179"/>
      <c r="BM1179"/>
      <c r="BN1179"/>
      <c r="BO1179"/>
      <c r="BP1179"/>
      <c r="BQ1179"/>
      <c r="BR1179"/>
      <c r="BS1179"/>
      <c r="BT1179"/>
      <c r="BU1179"/>
      <c r="BV1179"/>
      <c r="BW1179"/>
      <c r="BX1179"/>
      <c r="BY1179"/>
      <c r="BZ1179"/>
      <c r="CA1179"/>
      <c r="CB1179"/>
      <c r="CC1179"/>
      <c r="CD1179"/>
      <c r="CE1179"/>
      <c r="CF1179"/>
      <c r="CG1179"/>
      <c r="CH1179"/>
      <c r="CI1179"/>
      <c r="CJ1179"/>
      <c r="CK1179"/>
      <c r="CL1179"/>
      <c r="CM1179"/>
      <c r="CN1179"/>
      <c r="CO1179"/>
      <c r="CP1179"/>
      <c r="CQ1179"/>
      <c r="CR1179"/>
      <c r="CS1179"/>
      <c r="CT1179"/>
      <c r="CU1179"/>
      <c r="CV1179"/>
      <c r="CW1179"/>
      <c r="CX1179"/>
      <c r="CY1179"/>
      <c r="CZ1179"/>
      <c r="DA1179"/>
      <c r="DB1179"/>
      <c r="DC1179"/>
      <c r="DD1179"/>
      <c r="DE1179"/>
      <c r="DF1179"/>
      <c r="DG1179"/>
      <c r="DH1179"/>
      <c r="DI1179"/>
      <c r="DJ1179"/>
      <c r="DK1179"/>
    </row>
    <row r="1180" spans="1:115" s="10" customFormat="1" x14ac:dyDescent="0.25">
      <c r="A1180"/>
      <c r="C1180"/>
      <c r="D1180"/>
      <c r="E1180" s="8"/>
      <c r="F1180"/>
      <c r="G1180"/>
      <c r="H1180" s="62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  <c r="AD1180"/>
      <c r="AE1180"/>
      <c r="AF1180"/>
      <c r="AG1180"/>
      <c r="AH1180"/>
      <c r="AI1180"/>
      <c r="AJ1180"/>
      <c r="AK1180"/>
      <c r="AL1180"/>
      <c r="AM1180"/>
      <c r="AN1180"/>
      <c r="AO1180"/>
      <c r="AP1180"/>
      <c r="AQ1180"/>
      <c r="AR1180"/>
      <c r="AS1180"/>
      <c r="AT1180"/>
      <c r="AU1180"/>
      <c r="AV1180"/>
      <c r="AW1180"/>
      <c r="AX1180"/>
      <c r="AY1180"/>
      <c r="AZ1180"/>
      <c r="BA1180"/>
      <c r="BB1180"/>
      <c r="BC1180"/>
      <c r="BD1180"/>
      <c r="BE1180"/>
      <c r="BF1180"/>
      <c r="BG1180"/>
      <c r="BH1180"/>
      <c r="BI1180"/>
      <c r="BJ1180"/>
      <c r="BK1180"/>
      <c r="BL1180"/>
      <c r="BM1180"/>
      <c r="BN1180"/>
      <c r="BO1180"/>
      <c r="BP1180"/>
      <c r="BQ1180"/>
      <c r="BR1180"/>
      <c r="BS1180"/>
      <c r="BT1180"/>
      <c r="BU1180"/>
      <c r="BV1180"/>
      <c r="BW1180"/>
      <c r="BX1180"/>
      <c r="BY1180"/>
      <c r="BZ1180"/>
      <c r="CA1180"/>
      <c r="CB1180"/>
      <c r="CC1180"/>
      <c r="CD1180"/>
      <c r="CE1180"/>
      <c r="CF1180"/>
      <c r="CG1180"/>
      <c r="CH1180"/>
      <c r="CI1180"/>
      <c r="CJ1180"/>
      <c r="CK1180"/>
      <c r="CL1180"/>
      <c r="CM1180"/>
      <c r="CN1180"/>
      <c r="CO1180"/>
      <c r="CP1180"/>
      <c r="CQ1180"/>
      <c r="CR1180"/>
      <c r="CS1180"/>
      <c r="CT1180"/>
      <c r="CU1180"/>
      <c r="CV1180"/>
      <c r="CW1180"/>
      <c r="CX1180"/>
      <c r="CY1180"/>
      <c r="CZ1180"/>
      <c r="DA1180"/>
      <c r="DB1180"/>
      <c r="DC1180"/>
      <c r="DD1180"/>
      <c r="DE1180"/>
      <c r="DF1180"/>
      <c r="DG1180"/>
      <c r="DH1180"/>
      <c r="DI1180"/>
      <c r="DJ1180"/>
      <c r="DK1180"/>
    </row>
    <row r="1181" spans="1:115" s="10" customFormat="1" x14ac:dyDescent="0.25">
      <c r="A1181"/>
      <c r="C1181"/>
      <c r="D1181"/>
      <c r="E1181" s="8"/>
      <c r="F1181"/>
      <c r="G1181"/>
      <c r="H1181" s="62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  <c r="AD1181"/>
      <c r="AE1181"/>
      <c r="AF1181"/>
      <c r="AG1181"/>
      <c r="AH1181"/>
      <c r="AI1181"/>
      <c r="AJ1181"/>
      <c r="AK1181"/>
      <c r="AL1181"/>
      <c r="AM1181"/>
      <c r="AN1181"/>
      <c r="AO1181"/>
      <c r="AP1181"/>
      <c r="AQ1181"/>
      <c r="AR1181"/>
      <c r="AS1181"/>
      <c r="AT1181"/>
      <c r="AU1181"/>
      <c r="AV1181"/>
      <c r="AW1181"/>
      <c r="AX1181"/>
      <c r="AY1181"/>
      <c r="AZ1181"/>
      <c r="BA1181"/>
      <c r="BB1181"/>
      <c r="BC1181"/>
      <c r="BD1181"/>
      <c r="BE1181"/>
      <c r="BF1181"/>
      <c r="BG1181"/>
      <c r="BH1181"/>
      <c r="BI1181"/>
      <c r="BJ1181"/>
      <c r="BK1181"/>
      <c r="BL1181"/>
      <c r="BM1181"/>
      <c r="BN1181"/>
      <c r="BO1181"/>
      <c r="BP1181"/>
      <c r="BQ1181"/>
      <c r="BR1181"/>
      <c r="BS1181"/>
      <c r="BT1181"/>
      <c r="BU1181"/>
      <c r="BV1181"/>
      <c r="BW1181"/>
      <c r="BX1181"/>
      <c r="BY1181"/>
      <c r="BZ1181"/>
      <c r="CA1181"/>
      <c r="CB1181"/>
      <c r="CC1181"/>
      <c r="CD1181"/>
      <c r="CE1181"/>
      <c r="CF1181"/>
      <c r="CG1181"/>
      <c r="CH1181"/>
      <c r="CI1181"/>
      <c r="CJ1181"/>
      <c r="CK1181"/>
      <c r="CL1181"/>
      <c r="CM1181"/>
      <c r="CN1181"/>
      <c r="CO1181"/>
      <c r="CP1181"/>
      <c r="CQ1181"/>
      <c r="CR1181"/>
      <c r="CS1181"/>
      <c r="CT1181"/>
      <c r="CU1181"/>
      <c r="CV1181"/>
      <c r="CW1181"/>
      <c r="CX1181"/>
      <c r="CY1181"/>
      <c r="CZ1181"/>
      <c r="DA1181"/>
      <c r="DB1181"/>
      <c r="DC1181"/>
      <c r="DD1181"/>
      <c r="DE1181"/>
      <c r="DF1181"/>
      <c r="DG1181"/>
      <c r="DH1181"/>
      <c r="DI1181"/>
      <c r="DJ1181"/>
      <c r="DK1181"/>
    </row>
    <row r="1182" spans="1:115" s="10" customFormat="1" x14ac:dyDescent="0.25">
      <c r="A1182"/>
      <c r="C1182"/>
      <c r="D1182"/>
      <c r="E1182" s="8"/>
      <c r="F1182"/>
      <c r="G1182"/>
      <c r="H1182" s="6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  <c r="AL1182"/>
      <c r="AM1182"/>
      <c r="AN1182"/>
      <c r="AO1182"/>
      <c r="AP1182"/>
      <c r="AQ1182"/>
      <c r="AR1182"/>
      <c r="AS1182"/>
      <c r="AT1182"/>
      <c r="AU1182"/>
      <c r="AV1182"/>
      <c r="AW1182"/>
      <c r="AX1182"/>
      <c r="AY1182"/>
      <c r="AZ1182"/>
      <c r="BA1182"/>
      <c r="BB1182"/>
      <c r="BC1182"/>
      <c r="BD1182"/>
      <c r="BE1182"/>
      <c r="BF1182"/>
      <c r="BG1182"/>
      <c r="BH1182"/>
      <c r="BI1182"/>
      <c r="BJ1182"/>
      <c r="BK1182"/>
      <c r="BL1182"/>
      <c r="BM1182"/>
      <c r="BN1182"/>
      <c r="BO1182"/>
      <c r="BP1182"/>
      <c r="BQ1182"/>
      <c r="BR1182"/>
      <c r="BS1182"/>
      <c r="BT1182"/>
      <c r="BU1182"/>
      <c r="BV1182"/>
      <c r="BW1182"/>
      <c r="BX1182"/>
      <c r="BY1182"/>
      <c r="BZ1182"/>
      <c r="CA1182"/>
      <c r="CB1182"/>
      <c r="CC1182"/>
      <c r="CD1182"/>
      <c r="CE1182"/>
      <c r="CF1182"/>
      <c r="CG1182"/>
      <c r="CH1182"/>
      <c r="CI1182"/>
      <c r="CJ1182"/>
      <c r="CK1182"/>
      <c r="CL1182"/>
      <c r="CM1182"/>
      <c r="CN1182"/>
      <c r="CO1182"/>
      <c r="CP1182"/>
      <c r="CQ1182"/>
      <c r="CR1182"/>
      <c r="CS1182"/>
      <c r="CT1182"/>
      <c r="CU1182"/>
      <c r="CV1182"/>
      <c r="CW1182"/>
      <c r="CX1182"/>
      <c r="CY1182"/>
      <c r="CZ1182"/>
      <c r="DA1182"/>
      <c r="DB1182"/>
      <c r="DC1182"/>
      <c r="DD1182"/>
      <c r="DE1182"/>
      <c r="DF1182"/>
      <c r="DG1182"/>
      <c r="DH1182"/>
      <c r="DI1182"/>
      <c r="DJ1182"/>
      <c r="DK1182"/>
    </row>
    <row r="1183" spans="1:115" s="10" customFormat="1" x14ac:dyDescent="0.25">
      <c r="A1183"/>
      <c r="C1183"/>
      <c r="D1183"/>
      <c r="E1183" s="8"/>
      <c r="F1183"/>
      <c r="G1183"/>
      <c r="H1183" s="62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  <c r="AF1183"/>
      <c r="AG1183"/>
      <c r="AH1183"/>
      <c r="AI1183"/>
      <c r="AJ1183"/>
      <c r="AK1183"/>
      <c r="AL1183"/>
      <c r="AM1183"/>
      <c r="AN1183"/>
      <c r="AO1183"/>
      <c r="AP1183"/>
      <c r="AQ1183"/>
      <c r="AR1183"/>
      <c r="AS1183"/>
      <c r="AT1183"/>
      <c r="AU1183"/>
      <c r="AV1183"/>
      <c r="AW1183"/>
      <c r="AX1183"/>
      <c r="AY1183"/>
      <c r="AZ1183"/>
      <c r="BA1183"/>
      <c r="BB1183"/>
      <c r="BC1183"/>
      <c r="BD1183"/>
      <c r="BE1183"/>
      <c r="BF1183"/>
      <c r="BG1183"/>
      <c r="BH1183"/>
      <c r="BI1183"/>
      <c r="BJ1183"/>
      <c r="BK1183"/>
      <c r="BL1183"/>
      <c r="BM1183"/>
      <c r="BN1183"/>
      <c r="BO1183"/>
      <c r="BP1183"/>
      <c r="BQ1183"/>
      <c r="BR1183"/>
      <c r="BS1183"/>
      <c r="BT1183"/>
      <c r="BU1183"/>
      <c r="BV1183"/>
      <c r="BW1183"/>
      <c r="BX1183"/>
      <c r="BY1183"/>
      <c r="BZ1183"/>
      <c r="CA1183"/>
      <c r="CB1183"/>
      <c r="CC1183"/>
      <c r="CD1183"/>
      <c r="CE1183"/>
      <c r="CF1183"/>
      <c r="CG1183"/>
      <c r="CH1183"/>
      <c r="CI1183"/>
      <c r="CJ1183"/>
      <c r="CK1183"/>
      <c r="CL1183"/>
      <c r="CM1183"/>
      <c r="CN1183"/>
      <c r="CO1183"/>
      <c r="CP1183"/>
      <c r="CQ1183"/>
      <c r="CR1183"/>
      <c r="CS1183"/>
      <c r="CT1183"/>
      <c r="CU1183"/>
      <c r="CV1183"/>
      <c r="CW1183"/>
      <c r="CX1183"/>
      <c r="CY1183"/>
      <c r="CZ1183"/>
      <c r="DA1183"/>
      <c r="DB1183"/>
      <c r="DC1183"/>
      <c r="DD1183"/>
      <c r="DE1183"/>
      <c r="DF1183"/>
      <c r="DG1183"/>
      <c r="DH1183"/>
      <c r="DI1183"/>
      <c r="DJ1183"/>
      <c r="DK1183"/>
    </row>
    <row r="1184" spans="1:115" s="10" customFormat="1" x14ac:dyDescent="0.25">
      <c r="A1184"/>
      <c r="C1184"/>
      <c r="D1184"/>
      <c r="E1184" s="8"/>
      <c r="F1184"/>
      <c r="G1184"/>
      <c r="H1184" s="62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  <c r="AC1184"/>
      <c r="AD1184"/>
      <c r="AE1184"/>
      <c r="AF1184"/>
      <c r="AG1184"/>
      <c r="AH1184"/>
      <c r="AI1184"/>
      <c r="AJ1184"/>
      <c r="AK1184"/>
      <c r="AL1184"/>
      <c r="AM1184"/>
      <c r="AN1184"/>
      <c r="AO1184"/>
      <c r="AP1184"/>
      <c r="AQ1184"/>
      <c r="AR1184"/>
      <c r="AS1184"/>
      <c r="AT1184"/>
      <c r="AU1184"/>
      <c r="AV1184"/>
      <c r="AW1184"/>
      <c r="AX1184"/>
      <c r="AY1184"/>
      <c r="AZ1184"/>
      <c r="BA1184"/>
      <c r="BB1184"/>
      <c r="BC1184"/>
      <c r="BD1184"/>
      <c r="BE1184"/>
      <c r="BF1184"/>
      <c r="BG1184"/>
      <c r="BH1184"/>
      <c r="BI1184"/>
      <c r="BJ1184"/>
      <c r="BK1184"/>
      <c r="BL1184"/>
      <c r="BM1184"/>
      <c r="BN1184"/>
      <c r="BO1184"/>
      <c r="BP1184"/>
      <c r="BQ1184"/>
      <c r="BR1184"/>
      <c r="BS1184"/>
      <c r="BT1184"/>
      <c r="BU1184"/>
      <c r="BV1184"/>
      <c r="BW1184"/>
      <c r="BX1184"/>
      <c r="BY1184"/>
      <c r="BZ1184"/>
      <c r="CA1184"/>
      <c r="CB1184"/>
      <c r="CC1184"/>
      <c r="CD1184"/>
      <c r="CE1184"/>
      <c r="CF1184"/>
      <c r="CG1184"/>
      <c r="CH1184"/>
      <c r="CI1184"/>
      <c r="CJ1184"/>
      <c r="CK1184"/>
      <c r="CL1184"/>
      <c r="CM1184"/>
      <c r="CN1184"/>
      <c r="CO1184"/>
      <c r="CP1184"/>
      <c r="CQ1184"/>
      <c r="CR1184"/>
      <c r="CS1184"/>
      <c r="CT1184"/>
      <c r="CU1184"/>
      <c r="CV1184"/>
      <c r="CW1184"/>
      <c r="CX1184"/>
      <c r="CY1184"/>
      <c r="CZ1184"/>
      <c r="DA1184"/>
      <c r="DB1184"/>
      <c r="DC1184"/>
      <c r="DD1184"/>
      <c r="DE1184"/>
      <c r="DF1184"/>
      <c r="DG1184"/>
      <c r="DH1184"/>
      <c r="DI1184"/>
      <c r="DJ1184"/>
      <c r="DK1184"/>
    </row>
    <row r="1185" spans="1:115" s="10" customFormat="1" x14ac:dyDescent="0.25">
      <c r="A1185"/>
      <c r="C1185"/>
      <c r="D1185"/>
      <c r="E1185" s="8"/>
      <c r="F1185"/>
      <c r="G1185"/>
      <c r="H1185" s="62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  <c r="AL1185"/>
      <c r="AM1185"/>
      <c r="AN1185"/>
      <c r="AO1185"/>
      <c r="AP1185"/>
      <c r="AQ1185"/>
      <c r="AR1185"/>
      <c r="AS1185"/>
      <c r="AT1185"/>
      <c r="AU1185"/>
      <c r="AV1185"/>
      <c r="AW1185"/>
      <c r="AX1185"/>
      <c r="AY1185"/>
      <c r="AZ1185"/>
      <c r="BA1185"/>
      <c r="BB1185"/>
      <c r="BC1185"/>
      <c r="BD1185"/>
      <c r="BE1185"/>
      <c r="BF1185"/>
      <c r="BG1185"/>
      <c r="BH1185"/>
      <c r="BI1185"/>
      <c r="BJ1185"/>
      <c r="BK1185"/>
      <c r="BL1185"/>
      <c r="BM1185"/>
      <c r="BN1185"/>
      <c r="BO1185"/>
      <c r="BP1185"/>
      <c r="BQ1185"/>
      <c r="BR1185"/>
      <c r="BS1185"/>
      <c r="BT1185"/>
      <c r="BU1185"/>
      <c r="BV1185"/>
      <c r="BW1185"/>
      <c r="BX1185"/>
      <c r="BY1185"/>
      <c r="BZ1185"/>
      <c r="CA1185"/>
      <c r="CB1185"/>
      <c r="CC1185"/>
      <c r="CD1185"/>
      <c r="CE1185"/>
      <c r="CF1185"/>
      <c r="CG1185"/>
      <c r="CH1185"/>
      <c r="CI1185"/>
      <c r="CJ1185"/>
      <c r="CK1185"/>
      <c r="CL1185"/>
      <c r="CM1185"/>
      <c r="CN1185"/>
      <c r="CO1185"/>
      <c r="CP1185"/>
      <c r="CQ1185"/>
      <c r="CR1185"/>
      <c r="CS1185"/>
      <c r="CT1185"/>
      <c r="CU1185"/>
      <c r="CV1185"/>
      <c r="CW1185"/>
      <c r="CX1185"/>
      <c r="CY1185"/>
      <c r="CZ1185"/>
      <c r="DA1185"/>
      <c r="DB1185"/>
      <c r="DC1185"/>
      <c r="DD1185"/>
      <c r="DE1185"/>
      <c r="DF1185"/>
      <c r="DG1185"/>
      <c r="DH1185"/>
      <c r="DI1185"/>
      <c r="DJ1185"/>
      <c r="DK1185"/>
    </row>
    <row r="1186" spans="1:115" s="10" customFormat="1" x14ac:dyDescent="0.25">
      <c r="A1186"/>
      <c r="C1186"/>
      <c r="D1186"/>
      <c r="E1186" s="8"/>
      <c r="F1186"/>
      <c r="G1186"/>
      <c r="H1186" s="62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  <c r="AD1186"/>
      <c r="AE1186"/>
      <c r="AF1186"/>
      <c r="AG1186"/>
      <c r="AH1186"/>
      <c r="AI1186"/>
      <c r="AJ1186"/>
      <c r="AK1186"/>
      <c r="AL1186"/>
      <c r="AM1186"/>
      <c r="AN1186"/>
      <c r="AO1186"/>
      <c r="AP1186"/>
      <c r="AQ1186"/>
      <c r="AR1186"/>
      <c r="AS1186"/>
      <c r="AT1186"/>
      <c r="AU1186"/>
      <c r="AV1186"/>
      <c r="AW1186"/>
      <c r="AX1186"/>
      <c r="AY1186"/>
      <c r="AZ1186"/>
      <c r="BA1186"/>
      <c r="BB1186"/>
      <c r="BC1186"/>
      <c r="BD1186"/>
      <c r="BE1186"/>
      <c r="BF1186"/>
      <c r="BG1186"/>
      <c r="BH1186"/>
      <c r="BI1186"/>
      <c r="BJ1186"/>
      <c r="BK1186"/>
      <c r="BL1186"/>
      <c r="BM1186"/>
      <c r="BN1186"/>
      <c r="BO1186"/>
      <c r="BP1186"/>
      <c r="BQ1186"/>
      <c r="BR1186"/>
      <c r="BS1186"/>
      <c r="BT1186"/>
      <c r="BU1186"/>
      <c r="BV1186"/>
      <c r="BW1186"/>
      <c r="BX1186"/>
      <c r="BY1186"/>
      <c r="BZ1186"/>
      <c r="CA1186"/>
      <c r="CB1186"/>
      <c r="CC1186"/>
      <c r="CD1186"/>
      <c r="CE1186"/>
      <c r="CF1186"/>
      <c r="CG1186"/>
      <c r="CH1186"/>
      <c r="CI1186"/>
      <c r="CJ1186"/>
      <c r="CK1186"/>
      <c r="CL1186"/>
      <c r="CM1186"/>
      <c r="CN1186"/>
      <c r="CO1186"/>
      <c r="CP1186"/>
      <c r="CQ1186"/>
      <c r="CR1186"/>
      <c r="CS1186"/>
      <c r="CT1186"/>
      <c r="CU1186"/>
      <c r="CV1186"/>
      <c r="CW1186"/>
      <c r="CX1186"/>
      <c r="CY1186"/>
      <c r="CZ1186"/>
      <c r="DA1186"/>
      <c r="DB1186"/>
      <c r="DC1186"/>
      <c r="DD1186"/>
      <c r="DE1186"/>
      <c r="DF1186"/>
      <c r="DG1186"/>
      <c r="DH1186"/>
      <c r="DI1186"/>
      <c r="DJ1186"/>
      <c r="DK1186"/>
    </row>
    <row r="1187" spans="1:115" s="10" customFormat="1" x14ac:dyDescent="0.25">
      <c r="A1187"/>
      <c r="C1187"/>
      <c r="D1187"/>
      <c r="E1187" s="8"/>
      <c r="F1187"/>
      <c r="G1187"/>
      <c r="H1187" s="62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  <c r="AF1187"/>
      <c r="AG1187"/>
      <c r="AH1187"/>
      <c r="AI1187"/>
      <c r="AJ1187"/>
      <c r="AK1187"/>
      <c r="AL1187"/>
      <c r="AM1187"/>
      <c r="AN1187"/>
      <c r="AO1187"/>
      <c r="AP1187"/>
      <c r="AQ1187"/>
      <c r="AR1187"/>
      <c r="AS1187"/>
      <c r="AT1187"/>
      <c r="AU1187"/>
      <c r="AV1187"/>
      <c r="AW1187"/>
      <c r="AX1187"/>
      <c r="AY1187"/>
      <c r="AZ1187"/>
      <c r="BA1187"/>
      <c r="BB1187"/>
      <c r="BC1187"/>
      <c r="BD1187"/>
      <c r="BE1187"/>
      <c r="BF1187"/>
      <c r="BG1187"/>
      <c r="BH1187"/>
      <c r="BI1187"/>
      <c r="BJ1187"/>
      <c r="BK1187"/>
      <c r="BL1187"/>
      <c r="BM1187"/>
      <c r="BN1187"/>
      <c r="BO1187"/>
      <c r="BP1187"/>
      <c r="BQ1187"/>
      <c r="BR1187"/>
      <c r="BS1187"/>
      <c r="BT1187"/>
      <c r="BU1187"/>
      <c r="BV1187"/>
      <c r="BW1187"/>
      <c r="BX1187"/>
      <c r="BY1187"/>
      <c r="BZ1187"/>
      <c r="CA1187"/>
      <c r="CB1187"/>
      <c r="CC1187"/>
      <c r="CD1187"/>
      <c r="CE1187"/>
      <c r="CF1187"/>
      <c r="CG1187"/>
      <c r="CH1187"/>
      <c r="CI1187"/>
      <c r="CJ1187"/>
      <c r="CK1187"/>
      <c r="CL1187"/>
      <c r="CM1187"/>
      <c r="CN1187"/>
      <c r="CO1187"/>
      <c r="CP1187"/>
      <c r="CQ1187"/>
      <c r="CR1187"/>
      <c r="CS1187"/>
      <c r="CT1187"/>
      <c r="CU1187"/>
      <c r="CV1187"/>
      <c r="CW1187"/>
      <c r="CX1187"/>
      <c r="CY1187"/>
      <c r="CZ1187"/>
      <c r="DA1187"/>
      <c r="DB1187"/>
      <c r="DC1187"/>
      <c r="DD1187"/>
      <c r="DE1187"/>
      <c r="DF1187"/>
      <c r="DG1187"/>
      <c r="DH1187"/>
      <c r="DI1187"/>
      <c r="DJ1187"/>
      <c r="DK1187"/>
    </row>
    <row r="1188" spans="1:115" s="10" customFormat="1" x14ac:dyDescent="0.25">
      <c r="A1188"/>
      <c r="C1188"/>
      <c r="D1188"/>
      <c r="E1188" s="8"/>
      <c r="F1188"/>
      <c r="G1188"/>
      <c r="H1188" s="62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  <c r="AL1188"/>
      <c r="AM1188"/>
      <c r="AN1188"/>
      <c r="AO1188"/>
      <c r="AP1188"/>
      <c r="AQ1188"/>
      <c r="AR1188"/>
      <c r="AS1188"/>
      <c r="AT1188"/>
      <c r="AU1188"/>
      <c r="AV1188"/>
      <c r="AW1188"/>
      <c r="AX1188"/>
      <c r="AY1188"/>
      <c r="AZ1188"/>
      <c r="BA1188"/>
      <c r="BB1188"/>
      <c r="BC1188"/>
      <c r="BD1188"/>
      <c r="BE1188"/>
      <c r="BF1188"/>
      <c r="BG1188"/>
      <c r="BH1188"/>
      <c r="BI1188"/>
      <c r="BJ1188"/>
      <c r="BK1188"/>
      <c r="BL1188"/>
      <c r="BM1188"/>
      <c r="BN1188"/>
      <c r="BO1188"/>
      <c r="BP1188"/>
      <c r="BQ1188"/>
      <c r="BR1188"/>
      <c r="BS1188"/>
      <c r="BT1188"/>
      <c r="BU1188"/>
      <c r="BV1188"/>
      <c r="BW1188"/>
      <c r="BX1188"/>
      <c r="BY1188"/>
      <c r="BZ1188"/>
      <c r="CA1188"/>
      <c r="CB1188"/>
      <c r="CC1188"/>
      <c r="CD1188"/>
      <c r="CE1188"/>
      <c r="CF1188"/>
      <c r="CG1188"/>
      <c r="CH1188"/>
      <c r="CI1188"/>
      <c r="CJ1188"/>
      <c r="CK1188"/>
      <c r="CL1188"/>
      <c r="CM1188"/>
      <c r="CN1188"/>
      <c r="CO1188"/>
      <c r="CP1188"/>
      <c r="CQ1188"/>
      <c r="CR1188"/>
      <c r="CS1188"/>
      <c r="CT1188"/>
      <c r="CU1188"/>
      <c r="CV1188"/>
      <c r="CW1188"/>
      <c r="CX1188"/>
      <c r="CY1188"/>
      <c r="CZ1188"/>
      <c r="DA1188"/>
      <c r="DB1188"/>
      <c r="DC1188"/>
      <c r="DD1188"/>
      <c r="DE1188"/>
      <c r="DF1188"/>
      <c r="DG1188"/>
      <c r="DH1188"/>
      <c r="DI1188"/>
      <c r="DJ1188"/>
      <c r="DK1188"/>
    </row>
    <row r="1189" spans="1:115" s="10" customFormat="1" x14ac:dyDescent="0.25">
      <c r="A1189"/>
      <c r="C1189"/>
      <c r="D1189"/>
      <c r="E1189" s="8"/>
      <c r="F1189"/>
      <c r="G1189"/>
      <c r="H1189" s="62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  <c r="AF1189"/>
      <c r="AG1189"/>
      <c r="AH1189"/>
      <c r="AI1189"/>
      <c r="AJ1189"/>
      <c r="AK1189"/>
      <c r="AL1189"/>
      <c r="AM1189"/>
      <c r="AN1189"/>
      <c r="AO1189"/>
      <c r="AP1189"/>
      <c r="AQ1189"/>
      <c r="AR1189"/>
      <c r="AS1189"/>
      <c r="AT1189"/>
      <c r="AU1189"/>
      <c r="AV1189"/>
      <c r="AW1189"/>
      <c r="AX1189"/>
      <c r="AY1189"/>
      <c r="AZ1189"/>
      <c r="BA1189"/>
      <c r="BB1189"/>
      <c r="BC1189"/>
      <c r="BD1189"/>
      <c r="BE1189"/>
      <c r="BF1189"/>
      <c r="BG1189"/>
      <c r="BH1189"/>
      <c r="BI1189"/>
      <c r="BJ1189"/>
      <c r="BK1189"/>
      <c r="BL1189"/>
      <c r="BM1189"/>
      <c r="BN1189"/>
      <c r="BO1189"/>
      <c r="BP1189"/>
      <c r="BQ1189"/>
      <c r="BR1189"/>
      <c r="BS1189"/>
      <c r="BT1189"/>
      <c r="BU1189"/>
      <c r="BV1189"/>
      <c r="BW1189"/>
      <c r="BX1189"/>
      <c r="BY1189"/>
      <c r="BZ1189"/>
      <c r="CA1189"/>
      <c r="CB1189"/>
      <c r="CC1189"/>
      <c r="CD1189"/>
      <c r="CE1189"/>
      <c r="CF1189"/>
      <c r="CG1189"/>
      <c r="CH1189"/>
      <c r="CI1189"/>
      <c r="CJ1189"/>
      <c r="CK1189"/>
      <c r="CL1189"/>
      <c r="CM1189"/>
      <c r="CN1189"/>
      <c r="CO1189"/>
      <c r="CP1189"/>
      <c r="CQ1189"/>
      <c r="CR1189"/>
      <c r="CS1189"/>
      <c r="CT1189"/>
      <c r="CU1189"/>
      <c r="CV1189"/>
      <c r="CW1189"/>
      <c r="CX1189"/>
      <c r="CY1189"/>
      <c r="CZ1189"/>
      <c r="DA1189"/>
      <c r="DB1189"/>
      <c r="DC1189"/>
      <c r="DD1189"/>
      <c r="DE1189"/>
      <c r="DF1189"/>
      <c r="DG1189"/>
      <c r="DH1189"/>
      <c r="DI1189"/>
      <c r="DJ1189"/>
      <c r="DK1189"/>
    </row>
    <row r="1190" spans="1:115" s="10" customFormat="1" x14ac:dyDescent="0.25">
      <c r="A1190"/>
      <c r="C1190"/>
      <c r="D1190"/>
      <c r="E1190" s="8"/>
      <c r="F1190"/>
      <c r="G1190"/>
      <c r="H1190" s="62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  <c r="AC1190"/>
      <c r="AD1190"/>
      <c r="AE1190"/>
      <c r="AF1190"/>
      <c r="AG1190"/>
      <c r="AH1190"/>
      <c r="AI1190"/>
      <c r="AJ1190"/>
      <c r="AK1190"/>
      <c r="AL1190"/>
      <c r="AM1190"/>
      <c r="AN1190"/>
      <c r="AO1190"/>
      <c r="AP1190"/>
      <c r="AQ1190"/>
      <c r="AR1190"/>
      <c r="AS1190"/>
      <c r="AT1190"/>
      <c r="AU1190"/>
      <c r="AV1190"/>
      <c r="AW1190"/>
      <c r="AX1190"/>
      <c r="AY1190"/>
      <c r="AZ1190"/>
      <c r="BA1190"/>
      <c r="BB1190"/>
      <c r="BC1190"/>
      <c r="BD1190"/>
      <c r="BE1190"/>
      <c r="BF1190"/>
      <c r="BG1190"/>
      <c r="BH1190"/>
      <c r="BI1190"/>
      <c r="BJ1190"/>
      <c r="BK1190"/>
      <c r="BL1190"/>
      <c r="BM1190"/>
      <c r="BN1190"/>
      <c r="BO1190"/>
      <c r="BP1190"/>
      <c r="BQ1190"/>
      <c r="BR1190"/>
      <c r="BS1190"/>
      <c r="BT1190"/>
      <c r="BU1190"/>
      <c r="BV1190"/>
      <c r="BW1190"/>
      <c r="BX1190"/>
      <c r="BY1190"/>
      <c r="BZ1190"/>
      <c r="CA1190"/>
      <c r="CB1190"/>
      <c r="CC1190"/>
      <c r="CD1190"/>
      <c r="CE1190"/>
      <c r="CF1190"/>
      <c r="CG1190"/>
      <c r="CH1190"/>
      <c r="CI1190"/>
      <c r="CJ1190"/>
      <c r="CK1190"/>
      <c r="CL1190"/>
      <c r="CM1190"/>
      <c r="CN1190"/>
      <c r="CO1190"/>
      <c r="CP1190"/>
      <c r="CQ1190"/>
      <c r="CR1190"/>
      <c r="CS1190"/>
      <c r="CT1190"/>
      <c r="CU1190"/>
      <c r="CV1190"/>
      <c r="CW1190"/>
      <c r="CX1190"/>
      <c r="CY1190"/>
      <c r="CZ1190"/>
      <c r="DA1190"/>
      <c r="DB1190"/>
      <c r="DC1190"/>
      <c r="DD1190"/>
      <c r="DE1190"/>
      <c r="DF1190"/>
      <c r="DG1190"/>
      <c r="DH1190"/>
      <c r="DI1190"/>
      <c r="DJ1190"/>
      <c r="DK1190"/>
    </row>
    <row r="1191" spans="1:115" s="10" customFormat="1" x14ac:dyDescent="0.25">
      <c r="A1191"/>
      <c r="C1191"/>
      <c r="D1191"/>
      <c r="E1191" s="8"/>
      <c r="F1191"/>
      <c r="G1191"/>
      <c r="H1191" s="62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  <c r="AI1191"/>
      <c r="AJ1191"/>
      <c r="AK1191"/>
      <c r="AL1191"/>
      <c r="AM1191"/>
      <c r="AN1191"/>
      <c r="AO1191"/>
      <c r="AP1191"/>
      <c r="AQ1191"/>
      <c r="AR1191"/>
      <c r="AS1191"/>
      <c r="AT1191"/>
      <c r="AU1191"/>
      <c r="AV1191"/>
      <c r="AW1191"/>
      <c r="AX1191"/>
      <c r="AY1191"/>
      <c r="AZ1191"/>
      <c r="BA1191"/>
      <c r="BB1191"/>
      <c r="BC1191"/>
      <c r="BD1191"/>
      <c r="BE1191"/>
      <c r="BF1191"/>
      <c r="BG1191"/>
      <c r="BH1191"/>
      <c r="BI1191"/>
      <c r="BJ1191"/>
      <c r="BK1191"/>
      <c r="BL1191"/>
      <c r="BM1191"/>
      <c r="BN1191"/>
      <c r="BO1191"/>
      <c r="BP1191"/>
      <c r="BQ1191"/>
      <c r="BR1191"/>
      <c r="BS1191"/>
      <c r="BT1191"/>
      <c r="BU1191"/>
      <c r="BV1191"/>
      <c r="BW1191"/>
      <c r="BX1191"/>
      <c r="BY1191"/>
      <c r="BZ1191"/>
      <c r="CA1191"/>
      <c r="CB1191"/>
      <c r="CC1191"/>
      <c r="CD1191"/>
      <c r="CE1191"/>
      <c r="CF1191"/>
      <c r="CG1191"/>
      <c r="CH1191"/>
      <c r="CI1191"/>
      <c r="CJ1191"/>
      <c r="CK1191"/>
      <c r="CL1191"/>
      <c r="CM1191"/>
      <c r="CN1191"/>
      <c r="CO1191"/>
      <c r="CP1191"/>
      <c r="CQ1191"/>
      <c r="CR1191"/>
      <c r="CS1191"/>
      <c r="CT1191"/>
      <c r="CU1191"/>
      <c r="CV1191"/>
      <c r="CW1191"/>
      <c r="CX1191"/>
      <c r="CY1191"/>
      <c r="CZ1191"/>
      <c r="DA1191"/>
      <c r="DB1191"/>
      <c r="DC1191"/>
      <c r="DD1191"/>
      <c r="DE1191"/>
      <c r="DF1191"/>
      <c r="DG1191"/>
      <c r="DH1191"/>
      <c r="DI1191"/>
      <c r="DJ1191"/>
      <c r="DK1191"/>
    </row>
    <row r="1192" spans="1:115" s="10" customFormat="1" x14ac:dyDescent="0.25">
      <c r="A1192"/>
      <c r="C1192"/>
      <c r="D1192"/>
      <c r="E1192" s="8"/>
      <c r="F1192"/>
      <c r="G1192"/>
      <c r="H1192" s="6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  <c r="AF1192"/>
      <c r="AG1192"/>
      <c r="AH1192"/>
      <c r="AI1192"/>
      <c r="AJ1192"/>
      <c r="AK1192"/>
      <c r="AL1192"/>
      <c r="AM1192"/>
      <c r="AN1192"/>
      <c r="AO1192"/>
      <c r="AP1192"/>
      <c r="AQ1192"/>
      <c r="AR1192"/>
      <c r="AS1192"/>
      <c r="AT1192"/>
      <c r="AU1192"/>
      <c r="AV1192"/>
      <c r="AW1192"/>
      <c r="AX1192"/>
      <c r="AY1192"/>
      <c r="AZ1192"/>
      <c r="BA1192"/>
      <c r="BB1192"/>
      <c r="BC1192"/>
      <c r="BD1192"/>
      <c r="BE1192"/>
      <c r="BF1192"/>
      <c r="BG1192"/>
      <c r="BH1192"/>
      <c r="BI1192"/>
      <c r="BJ1192"/>
      <c r="BK1192"/>
      <c r="BL1192"/>
      <c r="BM1192"/>
      <c r="BN1192"/>
      <c r="BO1192"/>
      <c r="BP1192"/>
      <c r="BQ1192"/>
      <c r="BR1192"/>
      <c r="BS1192"/>
      <c r="BT1192"/>
      <c r="BU1192"/>
      <c r="BV1192"/>
      <c r="BW1192"/>
      <c r="BX1192"/>
      <c r="BY1192"/>
      <c r="BZ1192"/>
      <c r="CA1192"/>
      <c r="CB1192"/>
      <c r="CC1192"/>
      <c r="CD1192"/>
      <c r="CE1192"/>
      <c r="CF1192"/>
      <c r="CG1192"/>
      <c r="CH1192"/>
      <c r="CI1192"/>
      <c r="CJ1192"/>
      <c r="CK1192"/>
      <c r="CL1192"/>
      <c r="CM1192"/>
      <c r="CN1192"/>
      <c r="CO1192"/>
      <c r="CP1192"/>
      <c r="CQ1192"/>
      <c r="CR1192"/>
      <c r="CS1192"/>
      <c r="CT1192"/>
      <c r="CU1192"/>
      <c r="CV1192"/>
      <c r="CW1192"/>
      <c r="CX1192"/>
      <c r="CY1192"/>
      <c r="CZ1192"/>
      <c r="DA1192"/>
      <c r="DB1192"/>
      <c r="DC1192"/>
      <c r="DD1192"/>
      <c r="DE1192"/>
      <c r="DF1192"/>
      <c r="DG1192"/>
      <c r="DH1192"/>
      <c r="DI1192"/>
      <c r="DJ1192"/>
      <c r="DK1192"/>
    </row>
    <row r="1193" spans="1:115" s="10" customFormat="1" x14ac:dyDescent="0.25">
      <c r="A1193"/>
      <c r="C1193"/>
      <c r="D1193"/>
      <c r="E1193" s="8"/>
      <c r="F1193"/>
      <c r="G1193"/>
      <c r="H1193" s="62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  <c r="AC1193"/>
      <c r="AD1193"/>
      <c r="AE1193"/>
      <c r="AF1193"/>
      <c r="AG1193"/>
      <c r="AH1193"/>
      <c r="AI1193"/>
      <c r="AJ1193"/>
      <c r="AK1193"/>
      <c r="AL1193"/>
      <c r="AM1193"/>
      <c r="AN1193"/>
      <c r="AO1193"/>
      <c r="AP1193"/>
      <c r="AQ1193"/>
      <c r="AR1193"/>
      <c r="AS1193"/>
      <c r="AT1193"/>
      <c r="AU1193"/>
      <c r="AV1193"/>
      <c r="AW1193"/>
      <c r="AX1193"/>
      <c r="AY1193"/>
      <c r="AZ1193"/>
      <c r="BA1193"/>
      <c r="BB1193"/>
      <c r="BC1193"/>
      <c r="BD1193"/>
      <c r="BE1193"/>
      <c r="BF1193"/>
      <c r="BG1193"/>
      <c r="BH1193"/>
      <c r="BI1193"/>
      <c r="BJ1193"/>
      <c r="BK1193"/>
      <c r="BL1193"/>
      <c r="BM1193"/>
      <c r="BN1193"/>
      <c r="BO1193"/>
      <c r="BP1193"/>
      <c r="BQ1193"/>
      <c r="BR1193"/>
      <c r="BS1193"/>
      <c r="BT1193"/>
      <c r="BU1193"/>
      <c r="BV1193"/>
      <c r="BW1193"/>
      <c r="BX1193"/>
      <c r="BY1193"/>
      <c r="BZ1193"/>
      <c r="CA1193"/>
      <c r="CB1193"/>
      <c r="CC1193"/>
      <c r="CD1193"/>
      <c r="CE1193"/>
      <c r="CF1193"/>
      <c r="CG1193"/>
      <c r="CH1193"/>
      <c r="CI1193"/>
      <c r="CJ1193"/>
      <c r="CK1193"/>
      <c r="CL1193"/>
      <c r="CM1193"/>
      <c r="CN1193"/>
      <c r="CO1193"/>
      <c r="CP1193"/>
      <c r="CQ1193"/>
      <c r="CR1193"/>
      <c r="CS1193"/>
      <c r="CT1193"/>
      <c r="CU1193"/>
      <c r="CV1193"/>
      <c r="CW1193"/>
      <c r="CX1193"/>
      <c r="CY1193"/>
      <c r="CZ1193"/>
      <c r="DA1193"/>
      <c r="DB1193"/>
      <c r="DC1193"/>
      <c r="DD1193"/>
      <c r="DE1193"/>
      <c r="DF1193"/>
      <c r="DG1193"/>
      <c r="DH1193"/>
      <c r="DI1193"/>
      <c r="DJ1193"/>
      <c r="DK1193"/>
    </row>
    <row r="1194" spans="1:115" s="10" customFormat="1" x14ac:dyDescent="0.25">
      <c r="A1194"/>
      <c r="C1194"/>
      <c r="D1194"/>
      <c r="E1194" s="8"/>
      <c r="F1194"/>
      <c r="G1194"/>
      <c r="H1194" s="62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  <c r="AI1194"/>
      <c r="AJ1194"/>
      <c r="AK1194"/>
      <c r="AL1194"/>
      <c r="AM1194"/>
      <c r="AN1194"/>
      <c r="AO1194"/>
      <c r="AP1194"/>
      <c r="AQ1194"/>
      <c r="AR1194"/>
      <c r="AS1194"/>
      <c r="AT1194"/>
      <c r="AU1194"/>
      <c r="AV1194"/>
      <c r="AW1194"/>
      <c r="AX1194"/>
      <c r="AY1194"/>
      <c r="AZ1194"/>
      <c r="BA1194"/>
      <c r="BB1194"/>
      <c r="BC1194"/>
      <c r="BD1194"/>
      <c r="BE1194"/>
      <c r="BF1194"/>
      <c r="BG1194"/>
      <c r="BH1194"/>
      <c r="BI1194"/>
      <c r="BJ1194"/>
      <c r="BK1194"/>
      <c r="BL1194"/>
      <c r="BM1194"/>
      <c r="BN1194"/>
      <c r="BO1194"/>
      <c r="BP1194"/>
      <c r="BQ1194"/>
      <c r="BR1194"/>
      <c r="BS1194"/>
      <c r="BT1194"/>
      <c r="BU1194"/>
      <c r="BV1194"/>
      <c r="BW1194"/>
      <c r="BX1194"/>
      <c r="BY1194"/>
      <c r="BZ1194"/>
      <c r="CA1194"/>
      <c r="CB1194"/>
      <c r="CC1194"/>
      <c r="CD1194"/>
      <c r="CE1194"/>
      <c r="CF1194"/>
      <c r="CG1194"/>
      <c r="CH1194"/>
      <c r="CI1194"/>
      <c r="CJ1194"/>
      <c r="CK1194"/>
      <c r="CL1194"/>
      <c r="CM1194"/>
      <c r="CN1194"/>
      <c r="CO1194"/>
      <c r="CP1194"/>
      <c r="CQ1194"/>
      <c r="CR1194"/>
      <c r="CS1194"/>
      <c r="CT1194"/>
      <c r="CU1194"/>
      <c r="CV1194"/>
      <c r="CW1194"/>
      <c r="CX1194"/>
      <c r="CY1194"/>
      <c r="CZ1194"/>
      <c r="DA1194"/>
      <c r="DB1194"/>
      <c r="DC1194"/>
      <c r="DD1194"/>
      <c r="DE1194"/>
      <c r="DF1194"/>
      <c r="DG1194"/>
      <c r="DH1194"/>
      <c r="DI1194"/>
      <c r="DJ1194"/>
      <c r="DK1194"/>
    </row>
    <row r="1195" spans="1:115" s="10" customFormat="1" x14ac:dyDescent="0.25">
      <c r="A1195"/>
      <c r="C1195"/>
      <c r="D1195"/>
      <c r="E1195" s="8"/>
      <c r="F1195"/>
      <c r="G1195"/>
      <c r="H1195" s="62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  <c r="AD1195"/>
      <c r="AE1195"/>
      <c r="AF1195"/>
      <c r="AG1195"/>
      <c r="AH1195"/>
      <c r="AI1195"/>
      <c r="AJ1195"/>
      <c r="AK1195"/>
      <c r="AL1195"/>
      <c r="AM1195"/>
      <c r="AN1195"/>
      <c r="AO1195"/>
      <c r="AP1195"/>
      <c r="AQ1195"/>
      <c r="AR1195"/>
      <c r="AS1195"/>
      <c r="AT1195"/>
      <c r="AU1195"/>
      <c r="AV1195"/>
      <c r="AW1195"/>
      <c r="AX1195"/>
      <c r="AY1195"/>
      <c r="AZ1195"/>
      <c r="BA1195"/>
      <c r="BB1195"/>
      <c r="BC1195"/>
      <c r="BD1195"/>
      <c r="BE1195"/>
      <c r="BF1195"/>
      <c r="BG1195"/>
      <c r="BH1195"/>
      <c r="BI1195"/>
      <c r="BJ1195"/>
      <c r="BK1195"/>
      <c r="BL1195"/>
      <c r="BM1195"/>
      <c r="BN1195"/>
      <c r="BO1195"/>
      <c r="BP1195"/>
      <c r="BQ1195"/>
      <c r="BR1195"/>
      <c r="BS1195"/>
      <c r="BT1195"/>
      <c r="BU1195"/>
      <c r="BV1195"/>
      <c r="BW1195"/>
      <c r="BX1195"/>
      <c r="BY1195"/>
      <c r="BZ1195"/>
      <c r="CA1195"/>
      <c r="CB1195"/>
      <c r="CC1195"/>
      <c r="CD1195"/>
      <c r="CE1195"/>
      <c r="CF1195"/>
      <c r="CG1195"/>
      <c r="CH1195"/>
      <c r="CI1195"/>
      <c r="CJ1195"/>
      <c r="CK1195"/>
      <c r="CL1195"/>
      <c r="CM1195"/>
      <c r="CN1195"/>
      <c r="CO1195"/>
      <c r="CP1195"/>
      <c r="CQ1195"/>
      <c r="CR1195"/>
      <c r="CS1195"/>
      <c r="CT1195"/>
      <c r="CU1195"/>
      <c r="CV1195"/>
      <c r="CW1195"/>
      <c r="CX1195"/>
      <c r="CY1195"/>
      <c r="CZ1195"/>
      <c r="DA1195"/>
      <c r="DB1195"/>
      <c r="DC1195"/>
      <c r="DD1195"/>
      <c r="DE1195"/>
      <c r="DF1195"/>
      <c r="DG1195"/>
      <c r="DH1195"/>
      <c r="DI1195"/>
      <c r="DJ1195"/>
      <c r="DK1195"/>
    </row>
    <row r="1196" spans="1:115" s="10" customFormat="1" x14ac:dyDescent="0.25">
      <c r="A1196"/>
      <c r="C1196"/>
      <c r="D1196"/>
      <c r="E1196" s="8"/>
      <c r="F1196"/>
      <c r="G1196"/>
      <c r="H1196" s="62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  <c r="AC1196"/>
      <c r="AD1196"/>
      <c r="AE1196"/>
      <c r="AF1196"/>
      <c r="AG1196"/>
      <c r="AH1196"/>
      <c r="AI1196"/>
      <c r="AJ1196"/>
      <c r="AK1196"/>
      <c r="AL1196"/>
      <c r="AM1196"/>
      <c r="AN1196"/>
      <c r="AO1196"/>
      <c r="AP1196"/>
      <c r="AQ1196"/>
      <c r="AR1196"/>
      <c r="AS1196"/>
      <c r="AT1196"/>
      <c r="AU1196"/>
      <c r="AV1196"/>
      <c r="AW1196"/>
      <c r="AX1196"/>
      <c r="AY1196"/>
      <c r="AZ1196"/>
      <c r="BA1196"/>
      <c r="BB1196"/>
      <c r="BC1196"/>
      <c r="BD1196"/>
      <c r="BE1196"/>
      <c r="BF1196"/>
      <c r="BG1196"/>
      <c r="BH1196"/>
      <c r="BI1196"/>
      <c r="BJ1196"/>
      <c r="BK1196"/>
      <c r="BL1196"/>
      <c r="BM1196"/>
      <c r="BN1196"/>
      <c r="BO1196"/>
      <c r="BP1196"/>
      <c r="BQ1196"/>
      <c r="BR1196"/>
      <c r="BS1196"/>
      <c r="BT1196"/>
      <c r="BU1196"/>
      <c r="BV1196"/>
      <c r="BW1196"/>
      <c r="BX1196"/>
      <c r="BY1196"/>
      <c r="BZ1196"/>
      <c r="CA1196"/>
      <c r="CB1196"/>
      <c r="CC1196"/>
      <c r="CD1196"/>
      <c r="CE1196"/>
      <c r="CF1196"/>
      <c r="CG1196"/>
      <c r="CH1196"/>
      <c r="CI1196"/>
      <c r="CJ1196"/>
      <c r="CK1196"/>
      <c r="CL1196"/>
      <c r="CM1196"/>
      <c r="CN1196"/>
      <c r="CO1196"/>
      <c r="CP1196"/>
      <c r="CQ1196"/>
      <c r="CR1196"/>
      <c r="CS1196"/>
      <c r="CT1196"/>
      <c r="CU1196"/>
      <c r="CV1196"/>
      <c r="CW1196"/>
      <c r="CX1196"/>
      <c r="CY1196"/>
      <c r="CZ1196"/>
      <c r="DA1196"/>
      <c r="DB1196"/>
      <c r="DC1196"/>
      <c r="DD1196"/>
      <c r="DE1196"/>
      <c r="DF1196"/>
      <c r="DG1196"/>
      <c r="DH1196"/>
      <c r="DI1196"/>
      <c r="DJ1196"/>
      <c r="DK1196"/>
    </row>
    <row r="1197" spans="1:115" s="10" customFormat="1" x14ac:dyDescent="0.25">
      <c r="A1197"/>
      <c r="C1197"/>
      <c r="D1197"/>
      <c r="E1197" s="8"/>
      <c r="F1197"/>
      <c r="G1197"/>
      <c r="H1197" s="62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  <c r="AI1197"/>
      <c r="AJ1197"/>
      <c r="AK1197"/>
      <c r="AL1197"/>
      <c r="AM1197"/>
      <c r="AN1197"/>
      <c r="AO1197"/>
      <c r="AP1197"/>
      <c r="AQ1197"/>
      <c r="AR1197"/>
      <c r="AS1197"/>
      <c r="AT1197"/>
      <c r="AU1197"/>
      <c r="AV1197"/>
      <c r="AW1197"/>
      <c r="AX1197"/>
      <c r="AY1197"/>
      <c r="AZ1197"/>
      <c r="BA1197"/>
      <c r="BB1197"/>
      <c r="BC1197"/>
      <c r="BD1197"/>
      <c r="BE1197"/>
      <c r="BF1197"/>
      <c r="BG1197"/>
      <c r="BH1197"/>
      <c r="BI1197"/>
      <c r="BJ1197"/>
      <c r="BK1197"/>
      <c r="BL1197"/>
      <c r="BM1197"/>
      <c r="BN1197"/>
      <c r="BO1197"/>
      <c r="BP1197"/>
      <c r="BQ1197"/>
      <c r="BR1197"/>
      <c r="BS1197"/>
      <c r="BT1197"/>
      <c r="BU1197"/>
      <c r="BV1197"/>
      <c r="BW1197"/>
      <c r="BX1197"/>
      <c r="BY1197"/>
      <c r="BZ1197"/>
      <c r="CA1197"/>
      <c r="CB1197"/>
      <c r="CC1197"/>
      <c r="CD1197"/>
      <c r="CE1197"/>
      <c r="CF1197"/>
      <c r="CG1197"/>
      <c r="CH1197"/>
      <c r="CI1197"/>
      <c r="CJ1197"/>
      <c r="CK1197"/>
      <c r="CL1197"/>
      <c r="CM1197"/>
      <c r="CN1197"/>
      <c r="CO1197"/>
      <c r="CP1197"/>
      <c r="CQ1197"/>
      <c r="CR1197"/>
      <c r="CS1197"/>
      <c r="CT1197"/>
      <c r="CU1197"/>
      <c r="CV1197"/>
      <c r="CW1197"/>
      <c r="CX1197"/>
      <c r="CY1197"/>
      <c r="CZ1197"/>
      <c r="DA1197"/>
      <c r="DB1197"/>
      <c r="DC1197"/>
      <c r="DD1197"/>
      <c r="DE1197"/>
      <c r="DF1197"/>
      <c r="DG1197"/>
      <c r="DH1197"/>
      <c r="DI1197"/>
      <c r="DJ1197"/>
      <c r="DK1197"/>
    </row>
    <row r="1198" spans="1:115" s="10" customFormat="1" x14ac:dyDescent="0.25">
      <c r="A1198"/>
      <c r="C1198"/>
      <c r="D1198"/>
      <c r="E1198" s="8"/>
      <c r="F1198"/>
      <c r="G1198"/>
      <c r="H1198" s="62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  <c r="AC1198"/>
      <c r="AD1198"/>
      <c r="AE1198"/>
      <c r="AF1198"/>
      <c r="AG1198"/>
      <c r="AH1198"/>
      <c r="AI1198"/>
      <c r="AJ1198"/>
      <c r="AK1198"/>
      <c r="AL1198"/>
      <c r="AM1198"/>
      <c r="AN1198"/>
      <c r="AO1198"/>
      <c r="AP1198"/>
      <c r="AQ1198"/>
      <c r="AR1198"/>
      <c r="AS1198"/>
      <c r="AT1198"/>
      <c r="AU1198"/>
      <c r="AV1198"/>
      <c r="AW1198"/>
      <c r="AX1198"/>
      <c r="AY1198"/>
      <c r="AZ1198"/>
      <c r="BA1198"/>
      <c r="BB1198"/>
      <c r="BC1198"/>
      <c r="BD1198"/>
      <c r="BE1198"/>
      <c r="BF1198"/>
      <c r="BG1198"/>
      <c r="BH1198"/>
      <c r="BI1198"/>
      <c r="BJ1198"/>
      <c r="BK1198"/>
      <c r="BL1198"/>
      <c r="BM1198"/>
      <c r="BN1198"/>
      <c r="BO1198"/>
      <c r="BP1198"/>
      <c r="BQ1198"/>
      <c r="BR1198"/>
      <c r="BS1198"/>
      <c r="BT1198"/>
      <c r="BU1198"/>
      <c r="BV1198"/>
      <c r="BW1198"/>
      <c r="BX1198"/>
      <c r="BY1198"/>
      <c r="BZ1198"/>
      <c r="CA1198"/>
      <c r="CB1198"/>
      <c r="CC1198"/>
      <c r="CD1198"/>
      <c r="CE1198"/>
      <c r="CF1198"/>
      <c r="CG1198"/>
      <c r="CH1198"/>
      <c r="CI1198"/>
      <c r="CJ1198"/>
      <c r="CK1198"/>
      <c r="CL1198"/>
      <c r="CM1198"/>
      <c r="CN1198"/>
      <c r="CO1198"/>
      <c r="CP1198"/>
      <c r="CQ1198"/>
      <c r="CR1198"/>
      <c r="CS1198"/>
      <c r="CT1198"/>
      <c r="CU1198"/>
      <c r="CV1198"/>
      <c r="CW1198"/>
      <c r="CX1198"/>
      <c r="CY1198"/>
      <c r="CZ1198"/>
      <c r="DA1198"/>
      <c r="DB1198"/>
      <c r="DC1198"/>
      <c r="DD1198"/>
      <c r="DE1198"/>
      <c r="DF1198"/>
      <c r="DG1198"/>
      <c r="DH1198"/>
      <c r="DI1198"/>
      <c r="DJ1198"/>
      <c r="DK1198"/>
    </row>
    <row r="1199" spans="1:115" s="10" customFormat="1" x14ac:dyDescent="0.25">
      <c r="A1199"/>
      <c r="C1199"/>
      <c r="D1199"/>
      <c r="E1199" s="8"/>
      <c r="F1199"/>
      <c r="G1199"/>
      <c r="H1199" s="62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  <c r="AC1199"/>
      <c r="AD1199"/>
      <c r="AE1199"/>
      <c r="AF1199"/>
      <c r="AG1199"/>
      <c r="AH1199"/>
      <c r="AI1199"/>
      <c r="AJ1199"/>
      <c r="AK1199"/>
      <c r="AL1199"/>
      <c r="AM1199"/>
      <c r="AN1199"/>
      <c r="AO1199"/>
      <c r="AP1199"/>
      <c r="AQ1199"/>
      <c r="AR1199"/>
      <c r="AS1199"/>
      <c r="AT1199"/>
      <c r="AU1199"/>
      <c r="AV1199"/>
      <c r="AW1199"/>
      <c r="AX1199"/>
      <c r="AY1199"/>
      <c r="AZ1199"/>
      <c r="BA1199"/>
      <c r="BB1199"/>
      <c r="BC1199"/>
      <c r="BD1199"/>
      <c r="BE1199"/>
      <c r="BF1199"/>
      <c r="BG1199"/>
      <c r="BH1199"/>
      <c r="BI1199"/>
      <c r="BJ1199"/>
      <c r="BK1199"/>
      <c r="BL1199"/>
      <c r="BM1199"/>
      <c r="BN1199"/>
      <c r="BO1199"/>
      <c r="BP1199"/>
      <c r="BQ1199"/>
      <c r="BR1199"/>
      <c r="BS1199"/>
      <c r="BT1199"/>
      <c r="BU1199"/>
      <c r="BV1199"/>
      <c r="BW1199"/>
      <c r="BX1199"/>
      <c r="BY1199"/>
      <c r="BZ1199"/>
      <c r="CA1199"/>
      <c r="CB1199"/>
      <c r="CC1199"/>
      <c r="CD1199"/>
      <c r="CE1199"/>
      <c r="CF1199"/>
      <c r="CG1199"/>
      <c r="CH1199"/>
      <c r="CI1199"/>
      <c r="CJ1199"/>
      <c r="CK1199"/>
      <c r="CL1199"/>
      <c r="CM1199"/>
      <c r="CN1199"/>
      <c r="CO1199"/>
      <c r="CP1199"/>
      <c r="CQ1199"/>
      <c r="CR1199"/>
      <c r="CS1199"/>
      <c r="CT1199"/>
      <c r="CU1199"/>
      <c r="CV1199"/>
      <c r="CW1199"/>
      <c r="CX1199"/>
      <c r="CY1199"/>
      <c r="CZ1199"/>
      <c r="DA1199"/>
      <c r="DB1199"/>
      <c r="DC1199"/>
      <c r="DD1199"/>
      <c r="DE1199"/>
      <c r="DF1199"/>
      <c r="DG1199"/>
      <c r="DH1199"/>
      <c r="DI1199"/>
      <c r="DJ1199"/>
      <c r="DK1199"/>
    </row>
    <row r="1200" spans="1:115" s="10" customFormat="1" x14ac:dyDescent="0.25">
      <c r="A1200"/>
      <c r="C1200"/>
      <c r="D1200"/>
      <c r="E1200" s="8"/>
      <c r="F1200"/>
      <c r="G1200"/>
      <c r="H1200" s="62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  <c r="AF1200"/>
      <c r="AG1200"/>
      <c r="AH1200"/>
      <c r="AI1200"/>
      <c r="AJ1200"/>
      <c r="AK1200"/>
      <c r="AL1200"/>
      <c r="AM1200"/>
      <c r="AN1200"/>
      <c r="AO1200"/>
      <c r="AP1200"/>
      <c r="AQ1200"/>
      <c r="AR1200"/>
      <c r="AS1200"/>
      <c r="AT1200"/>
      <c r="AU1200"/>
      <c r="AV1200"/>
      <c r="AW1200"/>
      <c r="AX1200"/>
      <c r="AY1200"/>
      <c r="AZ1200"/>
      <c r="BA1200"/>
      <c r="BB1200"/>
      <c r="BC1200"/>
      <c r="BD1200"/>
      <c r="BE1200"/>
      <c r="BF1200"/>
      <c r="BG1200"/>
      <c r="BH1200"/>
      <c r="BI1200"/>
      <c r="BJ1200"/>
      <c r="BK1200"/>
      <c r="BL1200"/>
      <c r="BM1200"/>
      <c r="BN1200"/>
      <c r="BO1200"/>
      <c r="BP1200"/>
      <c r="BQ1200"/>
      <c r="BR1200"/>
      <c r="BS1200"/>
      <c r="BT1200"/>
      <c r="BU1200"/>
      <c r="BV1200"/>
      <c r="BW1200"/>
      <c r="BX1200"/>
      <c r="BY1200"/>
      <c r="BZ1200"/>
      <c r="CA1200"/>
      <c r="CB1200"/>
      <c r="CC1200"/>
      <c r="CD1200"/>
      <c r="CE1200"/>
      <c r="CF1200"/>
      <c r="CG1200"/>
      <c r="CH1200"/>
      <c r="CI1200"/>
      <c r="CJ1200"/>
      <c r="CK1200"/>
      <c r="CL1200"/>
      <c r="CM1200"/>
      <c r="CN1200"/>
      <c r="CO1200"/>
      <c r="CP1200"/>
      <c r="CQ1200"/>
      <c r="CR1200"/>
      <c r="CS1200"/>
      <c r="CT1200"/>
      <c r="CU1200"/>
      <c r="CV1200"/>
      <c r="CW1200"/>
      <c r="CX1200"/>
      <c r="CY1200"/>
      <c r="CZ1200"/>
      <c r="DA1200"/>
      <c r="DB1200"/>
      <c r="DC1200"/>
      <c r="DD1200"/>
      <c r="DE1200"/>
      <c r="DF1200"/>
      <c r="DG1200"/>
      <c r="DH1200"/>
      <c r="DI1200"/>
      <c r="DJ1200"/>
      <c r="DK1200"/>
    </row>
    <row r="1201" spans="1:115" s="10" customFormat="1" x14ac:dyDescent="0.25">
      <c r="A1201"/>
      <c r="C1201"/>
      <c r="D1201"/>
      <c r="E1201" s="8"/>
      <c r="F1201"/>
      <c r="G1201"/>
      <c r="H1201" s="62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  <c r="AC1201"/>
      <c r="AD1201"/>
      <c r="AE1201"/>
      <c r="AF1201"/>
      <c r="AG1201"/>
      <c r="AH1201"/>
      <c r="AI1201"/>
      <c r="AJ1201"/>
      <c r="AK1201"/>
      <c r="AL1201"/>
      <c r="AM1201"/>
      <c r="AN1201"/>
      <c r="AO1201"/>
      <c r="AP1201"/>
      <c r="AQ1201"/>
      <c r="AR1201"/>
      <c r="AS1201"/>
      <c r="AT1201"/>
      <c r="AU1201"/>
      <c r="AV1201"/>
      <c r="AW1201"/>
      <c r="AX1201"/>
      <c r="AY1201"/>
      <c r="AZ1201"/>
      <c r="BA1201"/>
      <c r="BB1201"/>
      <c r="BC1201"/>
      <c r="BD1201"/>
      <c r="BE1201"/>
      <c r="BF1201"/>
      <c r="BG1201"/>
      <c r="BH1201"/>
      <c r="BI1201"/>
      <c r="BJ1201"/>
      <c r="BK1201"/>
      <c r="BL1201"/>
      <c r="BM1201"/>
      <c r="BN1201"/>
      <c r="BO1201"/>
      <c r="BP1201"/>
      <c r="BQ1201"/>
      <c r="BR1201"/>
      <c r="BS1201"/>
      <c r="BT1201"/>
      <c r="BU1201"/>
      <c r="BV1201"/>
      <c r="BW1201"/>
      <c r="BX1201"/>
      <c r="BY1201"/>
      <c r="BZ1201"/>
      <c r="CA1201"/>
      <c r="CB1201"/>
      <c r="CC1201"/>
      <c r="CD1201"/>
      <c r="CE1201"/>
      <c r="CF1201"/>
      <c r="CG1201"/>
      <c r="CH1201"/>
      <c r="CI1201"/>
      <c r="CJ1201"/>
      <c r="CK1201"/>
      <c r="CL1201"/>
      <c r="CM1201"/>
      <c r="CN1201"/>
      <c r="CO1201"/>
      <c r="CP1201"/>
      <c r="CQ1201"/>
      <c r="CR1201"/>
      <c r="CS1201"/>
      <c r="CT1201"/>
      <c r="CU1201"/>
      <c r="CV1201"/>
      <c r="CW1201"/>
      <c r="CX1201"/>
      <c r="CY1201"/>
      <c r="CZ1201"/>
      <c r="DA1201"/>
      <c r="DB1201"/>
      <c r="DC1201"/>
      <c r="DD1201"/>
      <c r="DE1201"/>
      <c r="DF1201"/>
      <c r="DG1201"/>
      <c r="DH1201"/>
      <c r="DI1201"/>
      <c r="DJ1201"/>
      <c r="DK1201"/>
    </row>
    <row r="1202" spans="1:115" s="10" customFormat="1" x14ac:dyDescent="0.25">
      <c r="A1202"/>
      <c r="C1202"/>
      <c r="D1202"/>
      <c r="E1202" s="8"/>
      <c r="F1202"/>
      <c r="G1202"/>
      <c r="H1202" s="6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  <c r="AC1202"/>
      <c r="AD1202"/>
      <c r="AE1202"/>
      <c r="AF1202"/>
      <c r="AG1202"/>
      <c r="AH1202"/>
      <c r="AI1202"/>
      <c r="AJ1202"/>
      <c r="AK1202"/>
      <c r="AL1202"/>
      <c r="AM1202"/>
      <c r="AN1202"/>
      <c r="AO1202"/>
      <c r="AP1202"/>
      <c r="AQ1202"/>
      <c r="AR1202"/>
      <c r="AS1202"/>
      <c r="AT1202"/>
      <c r="AU1202"/>
      <c r="AV1202"/>
      <c r="AW1202"/>
      <c r="AX1202"/>
      <c r="AY1202"/>
      <c r="AZ1202"/>
      <c r="BA1202"/>
      <c r="BB1202"/>
      <c r="BC1202"/>
      <c r="BD1202"/>
      <c r="BE1202"/>
      <c r="BF1202"/>
      <c r="BG1202"/>
      <c r="BH1202"/>
      <c r="BI1202"/>
      <c r="BJ1202"/>
      <c r="BK1202"/>
      <c r="BL1202"/>
      <c r="BM1202"/>
      <c r="BN1202"/>
      <c r="BO1202"/>
      <c r="BP1202"/>
      <c r="BQ1202"/>
      <c r="BR1202"/>
      <c r="BS1202"/>
      <c r="BT1202"/>
      <c r="BU1202"/>
      <c r="BV1202"/>
      <c r="BW1202"/>
      <c r="BX1202"/>
      <c r="BY1202"/>
      <c r="BZ1202"/>
      <c r="CA1202"/>
      <c r="CB1202"/>
      <c r="CC1202"/>
      <c r="CD1202"/>
      <c r="CE1202"/>
      <c r="CF1202"/>
      <c r="CG1202"/>
      <c r="CH1202"/>
      <c r="CI1202"/>
      <c r="CJ1202"/>
      <c r="CK1202"/>
      <c r="CL1202"/>
      <c r="CM1202"/>
      <c r="CN1202"/>
      <c r="CO1202"/>
      <c r="CP1202"/>
      <c r="CQ1202"/>
      <c r="CR1202"/>
      <c r="CS1202"/>
      <c r="CT1202"/>
      <c r="CU1202"/>
      <c r="CV1202"/>
      <c r="CW1202"/>
      <c r="CX1202"/>
      <c r="CY1202"/>
      <c r="CZ1202"/>
      <c r="DA1202"/>
      <c r="DB1202"/>
      <c r="DC1202"/>
      <c r="DD1202"/>
      <c r="DE1202"/>
      <c r="DF1202"/>
      <c r="DG1202"/>
      <c r="DH1202"/>
      <c r="DI1202"/>
      <c r="DJ1202"/>
      <c r="DK1202"/>
    </row>
    <row r="1203" spans="1:115" s="10" customFormat="1" x14ac:dyDescent="0.25">
      <c r="A1203"/>
      <c r="C1203"/>
      <c r="D1203"/>
      <c r="E1203" s="8"/>
      <c r="F1203"/>
      <c r="G1203"/>
      <c r="H1203" s="62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  <c r="AC1203"/>
      <c r="AD1203"/>
      <c r="AE1203"/>
      <c r="AF1203"/>
      <c r="AG1203"/>
      <c r="AH1203"/>
      <c r="AI1203"/>
      <c r="AJ1203"/>
      <c r="AK1203"/>
      <c r="AL1203"/>
      <c r="AM1203"/>
      <c r="AN1203"/>
      <c r="AO1203"/>
      <c r="AP1203"/>
      <c r="AQ1203"/>
      <c r="AR1203"/>
      <c r="AS1203"/>
      <c r="AT1203"/>
      <c r="AU1203"/>
      <c r="AV1203"/>
      <c r="AW1203"/>
      <c r="AX1203"/>
      <c r="AY1203"/>
      <c r="AZ1203"/>
      <c r="BA1203"/>
      <c r="BB1203"/>
      <c r="BC1203"/>
      <c r="BD1203"/>
      <c r="BE1203"/>
      <c r="BF1203"/>
      <c r="BG1203"/>
      <c r="BH1203"/>
      <c r="BI1203"/>
      <c r="BJ1203"/>
      <c r="BK1203"/>
      <c r="BL1203"/>
      <c r="BM1203"/>
      <c r="BN1203"/>
      <c r="BO1203"/>
      <c r="BP1203"/>
      <c r="BQ1203"/>
      <c r="BR1203"/>
      <c r="BS1203"/>
      <c r="BT1203"/>
      <c r="BU1203"/>
      <c r="BV1203"/>
      <c r="BW1203"/>
      <c r="BX1203"/>
      <c r="BY1203"/>
      <c r="BZ1203"/>
      <c r="CA1203"/>
      <c r="CB1203"/>
      <c r="CC1203"/>
      <c r="CD1203"/>
      <c r="CE1203"/>
      <c r="CF1203"/>
      <c r="CG1203"/>
      <c r="CH1203"/>
      <c r="CI1203"/>
      <c r="CJ1203"/>
      <c r="CK1203"/>
      <c r="CL1203"/>
      <c r="CM1203"/>
      <c r="CN1203"/>
      <c r="CO1203"/>
      <c r="CP1203"/>
      <c r="CQ1203"/>
      <c r="CR1203"/>
      <c r="CS1203"/>
      <c r="CT1203"/>
      <c r="CU1203"/>
      <c r="CV1203"/>
      <c r="CW1203"/>
      <c r="CX1203"/>
      <c r="CY1203"/>
      <c r="CZ1203"/>
      <c r="DA1203"/>
      <c r="DB1203"/>
      <c r="DC1203"/>
      <c r="DD1203"/>
      <c r="DE1203"/>
      <c r="DF1203"/>
      <c r="DG1203"/>
      <c r="DH1203"/>
      <c r="DI1203"/>
      <c r="DJ1203"/>
      <c r="DK1203"/>
    </row>
    <row r="1204" spans="1:115" s="10" customFormat="1" x14ac:dyDescent="0.25">
      <c r="A1204"/>
      <c r="C1204"/>
      <c r="D1204"/>
      <c r="E1204" s="8"/>
      <c r="F1204"/>
      <c r="G1204"/>
      <c r="H1204" s="62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  <c r="AC1204"/>
      <c r="AD1204"/>
      <c r="AE1204"/>
      <c r="AF1204"/>
      <c r="AG1204"/>
      <c r="AH1204"/>
      <c r="AI1204"/>
      <c r="AJ1204"/>
      <c r="AK1204"/>
      <c r="AL1204"/>
      <c r="AM1204"/>
      <c r="AN1204"/>
      <c r="AO1204"/>
      <c r="AP1204"/>
      <c r="AQ1204"/>
      <c r="AR1204"/>
      <c r="AS1204"/>
      <c r="AT1204"/>
      <c r="AU1204"/>
      <c r="AV1204"/>
      <c r="AW1204"/>
      <c r="AX1204"/>
      <c r="AY1204"/>
      <c r="AZ1204"/>
      <c r="BA1204"/>
      <c r="BB1204"/>
      <c r="BC1204"/>
      <c r="BD1204"/>
      <c r="BE1204"/>
      <c r="BF1204"/>
      <c r="BG1204"/>
      <c r="BH1204"/>
      <c r="BI1204"/>
      <c r="BJ1204"/>
      <c r="BK1204"/>
      <c r="BL1204"/>
      <c r="BM1204"/>
      <c r="BN1204"/>
      <c r="BO1204"/>
      <c r="BP1204"/>
      <c r="BQ1204"/>
      <c r="BR1204"/>
      <c r="BS1204"/>
      <c r="BT1204"/>
      <c r="BU1204"/>
      <c r="BV1204"/>
      <c r="BW1204"/>
      <c r="BX1204"/>
      <c r="BY1204"/>
      <c r="BZ1204"/>
      <c r="CA1204"/>
      <c r="CB1204"/>
      <c r="CC1204"/>
      <c r="CD1204"/>
      <c r="CE1204"/>
      <c r="CF1204"/>
      <c r="CG1204"/>
      <c r="CH1204"/>
      <c r="CI1204"/>
      <c r="CJ1204"/>
      <c r="CK1204"/>
      <c r="CL1204"/>
      <c r="CM1204"/>
      <c r="CN1204"/>
      <c r="CO1204"/>
      <c r="CP1204"/>
      <c r="CQ1204"/>
      <c r="CR1204"/>
      <c r="CS1204"/>
      <c r="CT1204"/>
      <c r="CU1204"/>
      <c r="CV1204"/>
      <c r="CW1204"/>
      <c r="CX1204"/>
      <c r="CY1204"/>
      <c r="CZ1204"/>
      <c r="DA1204"/>
      <c r="DB1204"/>
      <c r="DC1204"/>
      <c r="DD1204"/>
      <c r="DE1204"/>
      <c r="DF1204"/>
      <c r="DG1204"/>
      <c r="DH1204"/>
      <c r="DI1204"/>
      <c r="DJ1204"/>
      <c r="DK1204"/>
    </row>
    <row r="1205" spans="1:115" s="10" customFormat="1" x14ac:dyDescent="0.25">
      <c r="A1205"/>
      <c r="C1205"/>
      <c r="D1205"/>
      <c r="E1205" s="8"/>
      <c r="F1205"/>
      <c r="G1205"/>
      <c r="H1205" s="62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  <c r="AC1205"/>
      <c r="AD1205"/>
      <c r="AE1205"/>
      <c r="AF1205"/>
      <c r="AG1205"/>
      <c r="AH1205"/>
      <c r="AI1205"/>
      <c r="AJ1205"/>
      <c r="AK1205"/>
      <c r="AL1205"/>
      <c r="AM1205"/>
      <c r="AN1205"/>
      <c r="AO1205"/>
      <c r="AP1205"/>
      <c r="AQ1205"/>
      <c r="AR1205"/>
      <c r="AS1205"/>
      <c r="AT1205"/>
      <c r="AU1205"/>
      <c r="AV1205"/>
      <c r="AW1205"/>
      <c r="AX1205"/>
      <c r="AY1205"/>
      <c r="AZ1205"/>
      <c r="BA1205"/>
      <c r="BB1205"/>
      <c r="BC1205"/>
      <c r="BD1205"/>
      <c r="BE1205"/>
      <c r="BF1205"/>
      <c r="BG1205"/>
      <c r="BH1205"/>
      <c r="BI1205"/>
      <c r="BJ1205"/>
      <c r="BK1205"/>
      <c r="BL1205"/>
      <c r="BM1205"/>
      <c r="BN1205"/>
      <c r="BO1205"/>
      <c r="BP1205"/>
      <c r="BQ1205"/>
      <c r="BR1205"/>
      <c r="BS1205"/>
      <c r="BT1205"/>
      <c r="BU1205"/>
      <c r="BV1205"/>
      <c r="BW1205"/>
      <c r="BX1205"/>
      <c r="BY1205"/>
      <c r="BZ1205"/>
      <c r="CA1205"/>
      <c r="CB1205"/>
      <c r="CC1205"/>
      <c r="CD1205"/>
      <c r="CE1205"/>
      <c r="CF1205"/>
      <c r="CG1205"/>
      <c r="CH1205"/>
      <c r="CI1205"/>
      <c r="CJ1205"/>
      <c r="CK1205"/>
      <c r="CL1205"/>
      <c r="CM1205"/>
      <c r="CN1205"/>
      <c r="CO1205"/>
      <c r="CP1205"/>
      <c r="CQ1205"/>
      <c r="CR1205"/>
      <c r="CS1205"/>
      <c r="CT1205"/>
      <c r="CU1205"/>
      <c r="CV1205"/>
      <c r="CW1205"/>
      <c r="CX1205"/>
      <c r="CY1205"/>
      <c r="CZ1205"/>
      <c r="DA1205"/>
      <c r="DB1205"/>
      <c r="DC1205"/>
      <c r="DD1205"/>
      <c r="DE1205"/>
      <c r="DF1205"/>
      <c r="DG1205"/>
      <c r="DH1205"/>
      <c r="DI1205"/>
      <c r="DJ1205"/>
      <c r="DK1205"/>
    </row>
    <row r="1206" spans="1:115" s="10" customFormat="1" x14ac:dyDescent="0.25">
      <c r="A1206"/>
      <c r="C1206"/>
      <c r="D1206"/>
      <c r="E1206" s="8"/>
      <c r="F1206"/>
      <c r="G1206"/>
      <c r="H1206" s="62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  <c r="AD1206"/>
      <c r="AE1206"/>
      <c r="AF1206"/>
      <c r="AG1206"/>
      <c r="AH1206"/>
      <c r="AI1206"/>
      <c r="AJ1206"/>
      <c r="AK1206"/>
      <c r="AL1206"/>
      <c r="AM1206"/>
      <c r="AN1206"/>
      <c r="AO1206"/>
      <c r="AP1206"/>
      <c r="AQ1206"/>
      <c r="AR1206"/>
      <c r="AS1206"/>
      <c r="AT1206"/>
      <c r="AU1206"/>
      <c r="AV1206"/>
      <c r="AW1206"/>
      <c r="AX1206"/>
      <c r="AY1206"/>
      <c r="AZ1206"/>
      <c r="BA1206"/>
      <c r="BB1206"/>
      <c r="BC1206"/>
      <c r="BD1206"/>
      <c r="BE1206"/>
      <c r="BF1206"/>
      <c r="BG1206"/>
      <c r="BH1206"/>
      <c r="BI1206"/>
      <c r="BJ1206"/>
      <c r="BK1206"/>
      <c r="BL1206"/>
      <c r="BM1206"/>
      <c r="BN1206"/>
      <c r="BO1206"/>
      <c r="BP1206"/>
      <c r="BQ1206"/>
      <c r="BR1206"/>
      <c r="BS1206"/>
      <c r="BT1206"/>
      <c r="BU1206"/>
      <c r="BV1206"/>
      <c r="BW1206"/>
      <c r="BX1206"/>
      <c r="BY1206"/>
      <c r="BZ1206"/>
      <c r="CA1206"/>
      <c r="CB1206"/>
      <c r="CC1206"/>
      <c r="CD1206"/>
      <c r="CE1206"/>
      <c r="CF1206"/>
      <c r="CG1206"/>
      <c r="CH1206"/>
      <c r="CI1206"/>
      <c r="CJ1206"/>
      <c r="CK1206"/>
      <c r="CL1206"/>
      <c r="CM1206"/>
      <c r="CN1206"/>
      <c r="CO1206"/>
      <c r="CP1206"/>
      <c r="CQ1206"/>
      <c r="CR1206"/>
      <c r="CS1206"/>
      <c r="CT1206"/>
      <c r="CU1206"/>
      <c r="CV1206"/>
      <c r="CW1206"/>
      <c r="CX1206"/>
      <c r="CY1206"/>
      <c r="CZ1206"/>
      <c r="DA1206"/>
      <c r="DB1206"/>
      <c r="DC1206"/>
      <c r="DD1206"/>
      <c r="DE1206"/>
      <c r="DF1206"/>
      <c r="DG1206"/>
      <c r="DH1206"/>
      <c r="DI1206"/>
      <c r="DJ1206"/>
      <c r="DK1206"/>
    </row>
    <row r="1207" spans="1:115" s="10" customFormat="1" x14ac:dyDescent="0.25">
      <c r="A1207"/>
      <c r="C1207"/>
      <c r="D1207"/>
      <c r="E1207" s="8"/>
      <c r="F1207"/>
      <c r="G1207"/>
      <c r="H1207" s="62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  <c r="AC1207"/>
      <c r="AD1207"/>
      <c r="AE1207"/>
      <c r="AF1207"/>
      <c r="AG1207"/>
      <c r="AH1207"/>
      <c r="AI1207"/>
      <c r="AJ1207"/>
      <c r="AK1207"/>
      <c r="AL1207"/>
      <c r="AM1207"/>
      <c r="AN1207"/>
      <c r="AO1207"/>
      <c r="AP1207"/>
      <c r="AQ1207"/>
      <c r="AR1207"/>
      <c r="AS1207"/>
      <c r="AT1207"/>
      <c r="AU1207"/>
      <c r="AV1207"/>
      <c r="AW1207"/>
      <c r="AX1207"/>
      <c r="AY1207"/>
      <c r="AZ1207"/>
      <c r="BA1207"/>
      <c r="BB1207"/>
      <c r="BC1207"/>
      <c r="BD1207"/>
      <c r="BE1207"/>
      <c r="BF1207"/>
      <c r="BG1207"/>
      <c r="BH1207"/>
      <c r="BI1207"/>
      <c r="BJ1207"/>
      <c r="BK1207"/>
      <c r="BL1207"/>
      <c r="BM1207"/>
      <c r="BN1207"/>
      <c r="BO1207"/>
      <c r="BP1207"/>
      <c r="BQ1207"/>
      <c r="BR1207"/>
      <c r="BS1207"/>
      <c r="BT1207"/>
      <c r="BU1207"/>
      <c r="BV1207"/>
      <c r="BW1207"/>
      <c r="BX1207"/>
      <c r="BY1207"/>
      <c r="BZ1207"/>
      <c r="CA1207"/>
      <c r="CB1207"/>
      <c r="CC1207"/>
      <c r="CD1207"/>
      <c r="CE1207"/>
      <c r="CF1207"/>
      <c r="CG1207"/>
      <c r="CH1207"/>
      <c r="CI1207"/>
      <c r="CJ1207"/>
      <c r="CK1207"/>
      <c r="CL1207"/>
      <c r="CM1207"/>
      <c r="CN1207"/>
      <c r="CO1207"/>
      <c r="CP1207"/>
      <c r="CQ1207"/>
      <c r="CR1207"/>
      <c r="CS1207"/>
      <c r="CT1207"/>
      <c r="CU1207"/>
      <c r="CV1207"/>
      <c r="CW1207"/>
      <c r="CX1207"/>
      <c r="CY1207"/>
      <c r="CZ1207"/>
      <c r="DA1207"/>
      <c r="DB1207"/>
      <c r="DC1207"/>
      <c r="DD1207"/>
      <c r="DE1207"/>
      <c r="DF1207"/>
      <c r="DG1207"/>
      <c r="DH1207"/>
      <c r="DI1207"/>
      <c r="DJ1207"/>
      <c r="DK1207"/>
    </row>
    <row r="1208" spans="1:115" s="10" customFormat="1" x14ac:dyDescent="0.25">
      <c r="A1208"/>
      <c r="C1208"/>
      <c r="D1208"/>
      <c r="E1208" s="8"/>
      <c r="F1208"/>
      <c r="G1208"/>
      <c r="H1208" s="62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  <c r="AC1208"/>
      <c r="AD1208"/>
      <c r="AE1208"/>
      <c r="AF1208"/>
      <c r="AG1208"/>
      <c r="AH1208"/>
      <c r="AI1208"/>
      <c r="AJ1208"/>
      <c r="AK1208"/>
      <c r="AL1208"/>
      <c r="AM1208"/>
      <c r="AN1208"/>
      <c r="AO1208"/>
      <c r="AP1208"/>
      <c r="AQ1208"/>
      <c r="AR1208"/>
      <c r="AS1208"/>
      <c r="AT1208"/>
      <c r="AU1208"/>
      <c r="AV1208"/>
      <c r="AW1208"/>
      <c r="AX1208"/>
      <c r="AY1208"/>
      <c r="AZ1208"/>
      <c r="BA1208"/>
      <c r="BB1208"/>
      <c r="BC1208"/>
      <c r="BD1208"/>
      <c r="BE1208"/>
      <c r="BF1208"/>
      <c r="BG1208"/>
      <c r="BH1208"/>
      <c r="BI1208"/>
      <c r="BJ1208"/>
      <c r="BK1208"/>
      <c r="BL1208"/>
      <c r="BM1208"/>
      <c r="BN1208"/>
      <c r="BO1208"/>
      <c r="BP1208"/>
      <c r="BQ1208"/>
      <c r="BR1208"/>
      <c r="BS1208"/>
      <c r="BT1208"/>
      <c r="BU1208"/>
      <c r="BV1208"/>
      <c r="BW1208"/>
      <c r="BX1208"/>
      <c r="BY1208"/>
      <c r="BZ1208"/>
      <c r="CA1208"/>
      <c r="CB1208"/>
      <c r="CC1208"/>
      <c r="CD1208"/>
      <c r="CE1208"/>
      <c r="CF1208"/>
      <c r="CG1208"/>
      <c r="CH1208"/>
      <c r="CI1208"/>
      <c r="CJ1208"/>
      <c r="CK1208"/>
      <c r="CL1208"/>
      <c r="CM1208"/>
      <c r="CN1208"/>
      <c r="CO1208"/>
      <c r="CP1208"/>
      <c r="CQ1208"/>
      <c r="CR1208"/>
      <c r="CS1208"/>
      <c r="CT1208"/>
      <c r="CU1208"/>
      <c r="CV1208"/>
      <c r="CW1208"/>
      <c r="CX1208"/>
      <c r="CY1208"/>
      <c r="CZ1208"/>
      <c r="DA1208"/>
      <c r="DB1208"/>
      <c r="DC1208"/>
      <c r="DD1208"/>
      <c r="DE1208"/>
      <c r="DF1208"/>
      <c r="DG1208"/>
      <c r="DH1208"/>
      <c r="DI1208"/>
      <c r="DJ1208"/>
      <c r="DK1208"/>
    </row>
    <row r="1209" spans="1:115" s="10" customFormat="1" x14ac:dyDescent="0.25">
      <c r="A1209"/>
      <c r="C1209"/>
      <c r="D1209"/>
      <c r="E1209" s="8"/>
      <c r="F1209"/>
      <c r="G1209"/>
      <c r="H1209" s="62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  <c r="AC1209"/>
      <c r="AD1209"/>
      <c r="AE1209"/>
      <c r="AF1209"/>
      <c r="AG1209"/>
      <c r="AH1209"/>
      <c r="AI1209"/>
      <c r="AJ1209"/>
      <c r="AK1209"/>
      <c r="AL1209"/>
      <c r="AM1209"/>
      <c r="AN1209"/>
      <c r="AO1209"/>
      <c r="AP1209"/>
      <c r="AQ1209"/>
      <c r="AR1209"/>
      <c r="AS1209"/>
      <c r="AT1209"/>
      <c r="AU1209"/>
      <c r="AV1209"/>
      <c r="AW1209"/>
      <c r="AX1209"/>
      <c r="AY1209"/>
      <c r="AZ1209"/>
      <c r="BA1209"/>
      <c r="BB1209"/>
      <c r="BC1209"/>
      <c r="BD1209"/>
      <c r="BE1209"/>
      <c r="BF1209"/>
      <c r="BG1209"/>
      <c r="BH1209"/>
      <c r="BI1209"/>
      <c r="BJ1209"/>
      <c r="BK1209"/>
      <c r="BL1209"/>
      <c r="BM1209"/>
      <c r="BN1209"/>
      <c r="BO1209"/>
      <c r="BP1209"/>
      <c r="BQ1209"/>
      <c r="BR1209"/>
      <c r="BS1209"/>
      <c r="BT1209"/>
      <c r="BU1209"/>
      <c r="BV1209"/>
      <c r="BW1209"/>
      <c r="BX1209"/>
      <c r="BY1209"/>
      <c r="BZ1209"/>
      <c r="CA1209"/>
      <c r="CB1209"/>
      <c r="CC1209"/>
      <c r="CD1209"/>
      <c r="CE1209"/>
      <c r="CF1209"/>
      <c r="CG1209"/>
      <c r="CH1209"/>
      <c r="CI1209"/>
      <c r="CJ1209"/>
      <c r="CK1209"/>
      <c r="CL1209"/>
      <c r="CM1209"/>
      <c r="CN1209"/>
      <c r="CO1209"/>
      <c r="CP1209"/>
      <c r="CQ1209"/>
      <c r="CR1209"/>
      <c r="CS1209"/>
      <c r="CT1209"/>
      <c r="CU1209"/>
      <c r="CV1209"/>
      <c r="CW1209"/>
      <c r="CX1209"/>
      <c r="CY1209"/>
      <c r="CZ1209"/>
      <c r="DA1209"/>
      <c r="DB1209"/>
      <c r="DC1209"/>
      <c r="DD1209"/>
      <c r="DE1209"/>
      <c r="DF1209"/>
      <c r="DG1209"/>
      <c r="DH1209"/>
      <c r="DI1209"/>
      <c r="DJ1209"/>
      <c r="DK1209"/>
    </row>
    <row r="1210" spans="1:115" s="10" customFormat="1" x14ac:dyDescent="0.25">
      <c r="A1210"/>
      <c r="C1210"/>
      <c r="D1210"/>
      <c r="E1210" s="8"/>
      <c r="F1210"/>
      <c r="G1210"/>
      <c r="H1210" s="62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  <c r="AC1210"/>
      <c r="AD1210"/>
      <c r="AE1210"/>
      <c r="AF1210"/>
      <c r="AG1210"/>
      <c r="AH1210"/>
      <c r="AI1210"/>
      <c r="AJ1210"/>
      <c r="AK1210"/>
      <c r="AL1210"/>
      <c r="AM1210"/>
      <c r="AN1210"/>
      <c r="AO1210"/>
      <c r="AP1210"/>
      <c r="AQ1210"/>
      <c r="AR1210"/>
      <c r="AS1210"/>
      <c r="AT1210"/>
      <c r="AU1210"/>
      <c r="AV1210"/>
      <c r="AW1210"/>
      <c r="AX1210"/>
      <c r="AY1210"/>
      <c r="AZ1210"/>
      <c r="BA1210"/>
      <c r="BB1210"/>
      <c r="BC1210"/>
      <c r="BD1210"/>
      <c r="BE1210"/>
      <c r="BF1210"/>
      <c r="BG1210"/>
      <c r="BH1210"/>
      <c r="BI1210"/>
      <c r="BJ1210"/>
      <c r="BK1210"/>
      <c r="BL1210"/>
      <c r="BM1210"/>
      <c r="BN1210"/>
      <c r="BO1210"/>
      <c r="BP1210"/>
      <c r="BQ1210"/>
      <c r="BR1210"/>
      <c r="BS1210"/>
      <c r="BT1210"/>
      <c r="BU1210"/>
      <c r="BV1210"/>
      <c r="BW1210"/>
      <c r="BX1210"/>
      <c r="BY1210"/>
      <c r="BZ1210"/>
      <c r="CA1210"/>
      <c r="CB1210"/>
      <c r="CC1210"/>
      <c r="CD1210"/>
      <c r="CE1210"/>
      <c r="CF1210"/>
      <c r="CG1210"/>
      <c r="CH1210"/>
      <c r="CI1210"/>
      <c r="CJ1210"/>
      <c r="CK1210"/>
      <c r="CL1210"/>
      <c r="CM1210"/>
      <c r="CN1210"/>
      <c r="CO1210"/>
      <c r="CP1210"/>
      <c r="CQ1210"/>
      <c r="CR1210"/>
      <c r="CS1210"/>
      <c r="CT1210"/>
      <c r="CU1210"/>
      <c r="CV1210"/>
      <c r="CW1210"/>
      <c r="CX1210"/>
      <c r="CY1210"/>
      <c r="CZ1210"/>
      <c r="DA1210"/>
      <c r="DB1210"/>
      <c r="DC1210"/>
      <c r="DD1210"/>
      <c r="DE1210"/>
      <c r="DF1210"/>
      <c r="DG1210"/>
      <c r="DH1210"/>
      <c r="DI1210"/>
      <c r="DJ1210"/>
      <c r="DK1210"/>
    </row>
    <row r="1211" spans="1:115" s="10" customFormat="1" x14ac:dyDescent="0.25">
      <c r="A1211"/>
      <c r="C1211"/>
      <c r="D1211"/>
      <c r="E1211" s="8"/>
      <c r="F1211"/>
      <c r="G1211"/>
      <c r="H1211" s="62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  <c r="AC1211"/>
      <c r="AD1211"/>
      <c r="AE1211"/>
      <c r="AF1211"/>
      <c r="AG1211"/>
      <c r="AH1211"/>
      <c r="AI1211"/>
      <c r="AJ1211"/>
      <c r="AK1211"/>
      <c r="AL1211"/>
      <c r="AM1211"/>
      <c r="AN1211"/>
      <c r="AO1211"/>
      <c r="AP1211"/>
      <c r="AQ1211"/>
      <c r="AR1211"/>
      <c r="AS1211"/>
      <c r="AT1211"/>
      <c r="AU1211"/>
      <c r="AV1211"/>
      <c r="AW1211"/>
      <c r="AX1211"/>
      <c r="AY1211"/>
      <c r="AZ1211"/>
      <c r="BA1211"/>
      <c r="BB1211"/>
      <c r="BC1211"/>
      <c r="BD1211"/>
      <c r="BE1211"/>
      <c r="BF1211"/>
      <c r="BG1211"/>
      <c r="BH1211"/>
      <c r="BI1211"/>
      <c r="BJ1211"/>
      <c r="BK1211"/>
      <c r="BL1211"/>
      <c r="BM1211"/>
      <c r="BN1211"/>
      <c r="BO1211"/>
      <c r="BP1211"/>
      <c r="BQ1211"/>
      <c r="BR1211"/>
      <c r="BS1211"/>
      <c r="BT1211"/>
      <c r="BU1211"/>
      <c r="BV1211"/>
      <c r="BW1211"/>
      <c r="BX1211"/>
      <c r="BY1211"/>
      <c r="BZ1211"/>
      <c r="CA1211"/>
      <c r="CB1211"/>
      <c r="CC1211"/>
      <c r="CD1211"/>
      <c r="CE1211"/>
      <c r="CF1211"/>
      <c r="CG1211"/>
      <c r="CH1211"/>
      <c r="CI1211"/>
      <c r="CJ1211"/>
      <c r="CK1211"/>
      <c r="CL1211"/>
      <c r="CM1211"/>
      <c r="CN1211"/>
      <c r="CO1211"/>
      <c r="CP1211"/>
      <c r="CQ1211"/>
      <c r="CR1211"/>
      <c r="CS1211"/>
      <c r="CT1211"/>
      <c r="CU1211"/>
      <c r="CV1211"/>
      <c r="CW1211"/>
      <c r="CX1211"/>
      <c r="CY1211"/>
      <c r="CZ1211"/>
      <c r="DA1211"/>
      <c r="DB1211"/>
      <c r="DC1211"/>
      <c r="DD1211"/>
      <c r="DE1211"/>
      <c r="DF1211"/>
      <c r="DG1211"/>
      <c r="DH1211"/>
      <c r="DI1211"/>
      <c r="DJ1211"/>
      <c r="DK1211"/>
    </row>
    <row r="1212" spans="1:115" s="10" customFormat="1" x14ac:dyDescent="0.25">
      <c r="A1212"/>
      <c r="C1212"/>
      <c r="D1212"/>
      <c r="E1212" s="8"/>
      <c r="F1212"/>
      <c r="G1212"/>
      <c r="H1212" s="6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  <c r="AC1212"/>
      <c r="AD1212"/>
      <c r="AE1212"/>
      <c r="AF1212"/>
      <c r="AG1212"/>
      <c r="AH1212"/>
      <c r="AI1212"/>
      <c r="AJ1212"/>
      <c r="AK1212"/>
      <c r="AL1212"/>
      <c r="AM1212"/>
      <c r="AN1212"/>
      <c r="AO1212"/>
      <c r="AP1212"/>
      <c r="AQ1212"/>
      <c r="AR1212"/>
      <c r="AS1212"/>
      <c r="AT1212"/>
      <c r="AU1212"/>
      <c r="AV1212"/>
      <c r="AW1212"/>
      <c r="AX1212"/>
      <c r="AY1212"/>
      <c r="AZ1212"/>
      <c r="BA1212"/>
      <c r="BB1212"/>
      <c r="BC1212"/>
      <c r="BD1212"/>
      <c r="BE1212"/>
      <c r="BF1212"/>
      <c r="BG1212"/>
      <c r="BH1212"/>
      <c r="BI1212"/>
      <c r="BJ1212"/>
      <c r="BK1212"/>
      <c r="BL1212"/>
      <c r="BM1212"/>
      <c r="BN1212"/>
      <c r="BO1212"/>
      <c r="BP1212"/>
      <c r="BQ1212"/>
      <c r="BR1212"/>
      <c r="BS1212"/>
      <c r="BT1212"/>
      <c r="BU1212"/>
      <c r="BV1212"/>
      <c r="BW1212"/>
      <c r="BX1212"/>
      <c r="BY1212"/>
      <c r="BZ1212"/>
      <c r="CA1212"/>
      <c r="CB1212"/>
      <c r="CC1212"/>
      <c r="CD1212"/>
      <c r="CE1212"/>
      <c r="CF1212"/>
      <c r="CG1212"/>
      <c r="CH1212"/>
      <c r="CI1212"/>
      <c r="CJ1212"/>
      <c r="CK1212"/>
      <c r="CL1212"/>
      <c r="CM1212"/>
      <c r="CN1212"/>
      <c r="CO1212"/>
      <c r="CP1212"/>
      <c r="CQ1212"/>
      <c r="CR1212"/>
      <c r="CS1212"/>
      <c r="CT1212"/>
      <c r="CU1212"/>
      <c r="CV1212"/>
      <c r="CW1212"/>
      <c r="CX1212"/>
      <c r="CY1212"/>
      <c r="CZ1212"/>
      <c r="DA1212"/>
      <c r="DB1212"/>
      <c r="DC1212"/>
      <c r="DD1212"/>
      <c r="DE1212"/>
      <c r="DF1212"/>
      <c r="DG1212"/>
      <c r="DH1212"/>
      <c r="DI1212"/>
      <c r="DJ1212"/>
      <c r="DK1212"/>
    </row>
    <row r="1213" spans="1:115" s="10" customFormat="1" x14ac:dyDescent="0.25">
      <c r="A1213"/>
      <c r="C1213"/>
      <c r="D1213"/>
      <c r="E1213" s="8"/>
      <c r="F1213"/>
      <c r="G1213"/>
      <c r="H1213" s="62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  <c r="AC1213"/>
      <c r="AD1213"/>
      <c r="AE1213"/>
      <c r="AF1213"/>
      <c r="AG1213"/>
      <c r="AH1213"/>
      <c r="AI1213"/>
      <c r="AJ1213"/>
      <c r="AK1213"/>
      <c r="AL1213"/>
      <c r="AM1213"/>
      <c r="AN1213"/>
      <c r="AO1213"/>
      <c r="AP1213"/>
      <c r="AQ1213"/>
      <c r="AR1213"/>
      <c r="AS1213"/>
      <c r="AT1213"/>
      <c r="AU1213"/>
      <c r="AV1213"/>
      <c r="AW1213"/>
      <c r="AX1213"/>
      <c r="AY1213"/>
      <c r="AZ1213"/>
      <c r="BA1213"/>
      <c r="BB1213"/>
      <c r="BC1213"/>
      <c r="BD1213"/>
      <c r="BE1213"/>
      <c r="BF1213"/>
      <c r="BG1213"/>
      <c r="BH1213"/>
      <c r="BI1213"/>
      <c r="BJ1213"/>
      <c r="BK1213"/>
      <c r="BL1213"/>
      <c r="BM1213"/>
      <c r="BN1213"/>
      <c r="BO1213"/>
      <c r="BP1213"/>
      <c r="BQ1213"/>
      <c r="BR1213"/>
      <c r="BS1213"/>
      <c r="BT1213"/>
      <c r="BU1213"/>
      <c r="BV1213"/>
      <c r="BW1213"/>
      <c r="BX1213"/>
      <c r="BY1213"/>
      <c r="BZ1213"/>
      <c r="CA1213"/>
      <c r="CB1213"/>
      <c r="CC1213"/>
      <c r="CD1213"/>
      <c r="CE1213"/>
      <c r="CF1213"/>
      <c r="CG1213"/>
      <c r="CH1213"/>
      <c r="CI1213"/>
      <c r="CJ1213"/>
      <c r="CK1213"/>
      <c r="CL1213"/>
      <c r="CM1213"/>
      <c r="CN1213"/>
      <c r="CO1213"/>
      <c r="CP1213"/>
      <c r="CQ1213"/>
      <c r="CR1213"/>
      <c r="CS1213"/>
      <c r="CT1213"/>
      <c r="CU1213"/>
      <c r="CV1213"/>
      <c r="CW1213"/>
      <c r="CX1213"/>
      <c r="CY1213"/>
      <c r="CZ1213"/>
      <c r="DA1213"/>
      <c r="DB1213"/>
      <c r="DC1213"/>
      <c r="DD1213"/>
      <c r="DE1213"/>
      <c r="DF1213"/>
      <c r="DG1213"/>
      <c r="DH1213"/>
      <c r="DI1213"/>
      <c r="DJ1213"/>
      <c r="DK1213"/>
    </row>
    <row r="1214" spans="1:115" s="10" customFormat="1" x14ac:dyDescent="0.25">
      <c r="A1214"/>
      <c r="C1214"/>
      <c r="D1214"/>
      <c r="E1214" s="8"/>
      <c r="F1214"/>
      <c r="G1214"/>
      <c r="H1214" s="62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  <c r="AC1214"/>
      <c r="AD1214"/>
      <c r="AE1214"/>
      <c r="AF1214"/>
      <c r="AG1214"/>
      <c r="AH1214"/>
      <c r="AI1214"/>
      <c r="AJ1214"/>
      <c r="AK1214"/>
      <c r="AL1214"/>
      <c r="AM1214"/>
      <c r="AN1214"/>
      <c r="AO1214"/>
      <c r="AP1214"/>
      <c r="AQ1214"/>
      <c r="AR1214"/>
      <c r="AS1214"/>
      <c r="AT1214"/>
      <c r="AU1214"/>
      <c r="AV1214"/>
      <c r="AW1214"/>
      <c r="AX1214"/>
      <c r="AY1214"/>
      <c r="AZ1214"/>
      <c r="BA1214"/>
      <c r="BB1214"/>
      <c r="BC1214"/>
      <c r="BD1214"/>
      <c r="BE1214"/>
      <c r="BF1214"/>
      <c r="BG1214"/>
      <c r="BH1214"/>
      <c r="BI1214"/>
      <c r="BJ1214"/>
      <c r="BK1214"/>
      <c r="BL1214"/>
      <c r="BM1214"/>
      <c r="BN1214"/>
      <c r="BO1214"/>
      <c r="BP1214"/>
      <c r="BQ1214"/>
      <c r="BR1214"/>
      <c r="BS1214"/>
      <c r="BT1214"/>
      <c r="BU1214"/>
      <c r="BV1214"/>
      <c r="BW1214"/>
      <c r="BX1214"/>
      <c r="BY1214"/>
      <c r="BZ1214"/>
      <c r="CA1214"/>
      <c r="CB1214"/>
      <c r="CC1214"/>
      <c r="CD1214"/>
      <c r="CE1214"/>
      <c r="CF1214"/>
      <c r="CG1214"/>
      <c r="CH1214"/>
      <c r="CI1214"/>
      <c r="CJ1214"/>
      <c r="CK1214"/>
      <c r="CL1214"/>
      <c r="CM1214"/>
      <c r="CN1214"/>
      <c r="CO1214"/>
      <c r="CP1214"/>
      <c r="CQ1214"/>
      <c r="CR1214"/>
      <c r="CS1214"/>
      <c r="CT1214"/>
      <c r="CU1214"/>
      <c r="CV1214"/>
      <c r="CW1214"/>
      <c r="CX1214"/>
      <c r="CY1214"/>
      <c r="CZ1214"/>
      <c r="DA1214"/>
      <c r="DB1214"/>
      <c r="DC1214"/>
      <c r="DD1214"/>
      <c r="DE1214"/>
      <c r="DF1214"/>
      <c r="DG1214"/>
      <c r="DH1214"/>
      <c r="DI1214"/>
      <c r="DJ1214"/>
      <c r="DK1214"/>
    </row>
    <row r="1215" spans="1:115" s="10" customFormat="1" x14ac:dyDescent="0.25">
      <c r="A1215"/>
      <c r="C1215"/>
      <c r="D1215"/>
      <c r="E1215" s="8"/>
      <c r="F1215"/>
      <c r="G1215"/>
      <c r="H1215" s="62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  <c r="AC1215"/>
      <c r="AD1215"/>
      <c r="AE1215"/>
      <c r="AF1215"/>
      <c r="AG1215"/>
      <c r="AH1215"/>
      <c r="AI1215"/>
      <c r="AJ1215"/>
      <c r="AK1215"/>
      <c r="AL1215"/>
      <c r="AM1215"/>
      <c r="AN1215"/>
      <c r="AO1215"/>
      <c r="AP1215"/>
      <c r="AQ1215"/>
      <c r="AR1215"/>
      <c r="AS1215"/>
      <c r="AT1215"/>
      <c r="AU1215"/>
      <c r="AV1215"/>
      <c r="AW1215"/>
      <c r="AX1215"/>
      <c r="AY1215"/>
      <c r="AZ1215"/>
      <c r="BA1215"/>
      <c r="BB1215"/>
      <c r="BC1215"/>
      <c r="BD1215"/>
      <c r="BE1215"/>
      <c r="BF1215"/>
      <c r="BG1215"/>
      <c r="BH1215"/>
      <c r="BI1215"/>
      <c r="BJ1215"/>
      <c r="BK1215"/>
      <c r="BL1215"/>
      <c r="BM1215"/>
      <c r="BN1215"/>
      <c r="BO1215"/>
      <c r="BP1215"/>
      <c r="BQ1215"/>
      <c r="BR1215"/>
      <c r="BS1215"/>
      <c r="BT1215"/>
      <c r="BU1215"/>
      <c r="BV1215"/>
      <c r="BW1215"/>
      <c r="BX1215"/>
      <c r="BY1215"/>
      <c r="BZ1215"/>
      <c r="CA1215"/>
      <c r="CB1215"/>
      <c r="CC1215"/>
      <c r="CD1215"/>
      <c r="CE1215"/>
      <c r="CF1215"/>
      <c r="CG1215"/>
      <c r="CH1215"/>
      <c r="CI1215"/>
      <c r="CJ1215"/>
      <c r="CK1215"/>
      <c r="CL1215"/>
      <c r="CM1215"/>
      <c r="CN1215"/>
      <c r="CO1215"/>
      <c r="CP1215"/>
      <c r="CQ1215"/>
      <c r="CR1215"/>
      <c r="CS1215"/>
      <c r="CT1215"/>
      <c r="CU1215"/>
      <c r="CV1215"/>
      <c r="CW1215"/>
      <c r="CX1215"/>
      <c r="CY1215"/>
      <c r="CZ1215"/>
      <c r="DA1215"/>
      <c r="DB1215"/>
      <c r="DC1215"/>
      <c r="DD1215"/>
      <c r="DE1215"/>
      <c r="DF1215"/>
      <c r="DG1215"/>
      <c r="DH1215"/>
      <c r="DI1215"/>
      <c r="DJ1215"/>
      <c r="DK1215"/>
    </row>
    <row r="1216" spans="1:115" s="10" customFormat="1" x14ac:dyDescent="0.25">
      <c r="A1216"/>
      <c r="C1216"/>
      <c r="D1216"/>
      <c r="E1216" s="8"/>
      <c r="F1216"/>
      <c r="G1216"/>
      <c r="H1216" s="62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  <c r="AC1216"/>
      <c r="AD1216"/>
      <c r="AE1216"/>
      <c r="AF1216"/>
      <c r="AG1216"/>
      <c r="AH1216"/>
      <c r="AI1216"/>
      <c r="AJ1216"/>
      <c r="AK1216"/>
      <c r="AL1216"/>
      <c r="AM1216"/>
      <c r="AN1216"/>
      <c r="AO1216"/>
      <c r="AP1216"/>
      <c r="AQ1216"/>
      <c r="AR1216"/>
      <c r="AS1216"/>
      <c r="AT1216"/>
      <c r="AU1216"/>
      <c r="AV1216"/>
      <c r="AW1216"/>
      <c r="AX1216"/>
      <c r="AY1216"/>
      <c r="AZ1216"/>
      <c r="BA1216"/>
      <c r="BB1216"/>
      <c r="BC1216"/>
      <c r="BD1216"/>
      <c r="BE1216"/>
      <c r="BF1216"/>
      <c r="BG1216"/>
      <c r="BH1216"/>
      <c r="BI1216"/>
      <c r="BJ1216"/>
      <c r="BK1216"/>
      <c r="BL1216"/>
      <c r="BM1216"/>
      <c r="BN1216"/>
      <c r="BO1216"/>
      <c r="BP1216"/>
      <c r="BQ1216"/>
      <c r="BR1216"/>
      <c r="BS1216"/>
      <c r="BT1216"/>
      <c r="BU1216"/>
      <c r="BV1216"/>
      <c r="BW1216"/>
      <c r="BX1216"/>
      <c r="BY1216"/>
      <c r="BZ1216"/>
      <c r="CA1216"/>
      <c r="CB1216"/>
      <c r="CC1216"/>
      <c r="CD1216"/>
      <c r="CE1216"/>
      <c r="CF1216"/>
      <c r="CG1216"/>
      <c r="CH1216"/>
      <c r="CI1216"/>
      <c r="CJ1216"/>
      <c r="CK1216"/>
      <c r="CL1216"/>
      <c r="CM1216"/>
      <c r="CN1216"/>
      <c r="CO1216"/>
      <c r="CP1216"/>
      <c r="CQ1216"/>
      <c r="CR1216"/>
      <c r="CS1216"/>
      <c r="CT1216"/>
      <c r="CU1216"/>
      <c r="CV1216"/>
      <c r="CW1216"/>
      <c r="CX1216"/>
      <c r="CY1216"/>
      <c r="CZ1216"/>
      <c r="DA1216"/>
      <c r="DB1216"/>
      <c r="DC1216"/>
      <c r="DD1216"/>
      <c r="DE1216"/>
      <c r="DF1216"/>
      <c r="DG1216"/>
      <c r="DH1216"/>
      <c r="DI1216"/>
      <c r="DJ1216"/>
      <c r="DK1216"/>
    </row>
    <row r="1217" spans="1:115" s="10" customFormat="1" x14ac:dyDescent="0.25">
      <c r="A1217"/>
      <c r="C1217"/>
      <c r="D1217"/>
      <c r="E1217" s="8"/>
      <c r="F1217"/>
      <c r="G1217"/>
      <c r="H1217" s="62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  <c r="AC1217"/>
      <c r="AD1217"/>
      <c r="AE1217"/>
      <c r="AF1217"/>
      <c r="AG1217"/>
      <c r="AH1217"/>
      <c r="AI1217"/>
      <c r="AJ1217"/>
      <c r="AK1217"/>
      <c r="AL1217"/>
      <c r="AM1217"/>
      <c r="AN1217"/>
      <c r="AO1217"/>
      <c r="AP1217"/>
      <c r="AQ1217"/>
      <c r="AR1217"/>
      <c r="AS1217"/>
      <c r="AT1217"/>
      <c r="AU1217"/>
      <c r="AV1217"/>
      <c r="AW1217"/>
      <c r="AX1217"/>
      <c r="AY1217"/>
      <c r="AZ1217"/>
      <c r="BA1217"/>
      <c r="BB1217"/>
      <c r="BC1217"/>
      <c r="BD1217"/>
      <c r="BE1217"/>
      <c r="BF1217"/>
      <c r="BG1217"/>
      <c r="BH1217"/>
      <c r="BI1217"/>
      <c r="BJ1217"/>
      <c r="BK1217"/>
      <c r="BL1217"/>
      <c r="BM1217"/>
      <c r="BN1217"/>
      <c r="BO1217"/>
      <c r="BP1217"/>
      <c r="BQ1217"/>
      <c r="BR1217"/>
      <c r="BS1217"/>
      <c r="BT1217"/>
      <c r="BU1217"/>
      <c r="BV1217"/>
      <c r="BW1217"/>
      <c r="BX1217"/>
      <c r="BY1217"/>
      <c r="BZ1217"/>
      <c r="CA1217"/>
      <c r="CB1217"/>
      <c r="CC1217"/>
      <c r="CD1217"/>
      <c r="CE1217"/>
      <c r="CF1217"/>
      <c r="CG1217"/>
      <c r="CH1217"/>
      <c r="CI1217"/>
      <c r="CJ1217"/>
      <c r="CK1217"/>
      <c r="CL1217"/>
      <c r="CM1217"/>
      <c r="CN1217"/>
      <c r="CO1217"/>
      <c r="CP1217"/>
      <c r="CQ1217"/>
      <c r="CR1217"/>
      <c r="CS1217"/>
      <c r="CT1217"/>
      <c r="CU1217"/>
      <c r="CV1217"/>
      <c r="CW1217"/>
      <c r="CX1217"/>
      <c r="CY1217"/>
      <c r="CZ1217"/>
      <c r="DA1217"/>
      <c r="DB1217"/>
      <c r="DC1217"/>
      <c r="DD1217"/>
      <c r="DE1217"/>
      <c r="DF1217"/>
      <c r="DG1217"/>
      <c r="DH1217"/>
      <c r="DI1217"/>
      <c r="DJ1217"/>
      <c r="DK1217"/>
    </row>
    <row r="1218" spans="1:115" s="10" customFormat="1" x14ac:dyDescent="0.25">
      <c r="A1218"/>
      <c r="C1218"/>
      <c r="D1218"/>
      <c r="E1218" s="8"/>
      <c r="F1218"/>
      <c r="G1218"/>
      <c r="H1218" s="62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  <c r="AC1218"/>
      <c r="AD1218"/>
      <c r="AE1218"/>
      <c r="AF1218"/>
      <c r="AG1218"/>
      <c r="AH1218"/>
      <c r="AI1218"/>
      <c r="AJ1218"/>
      <c r="AK1218"/>
      <c r="AL1218"/>
      <c r="AM1218"/>
      <c r="AN1218"/>
      <c r="AO1218"/>
      <c r="AP1218"/>
      <c r="AQ1218"/>
      <c r="AR1218"/>
      <c r="AS1218"/>
      <c r="AT1218"/>
      <c r="AU1218"/>
      <c r="AV1218"/>
      <c r="AW1218"/>
      <c r="AX1218"/>
      <c r="AY1218"/>
      <c r="AZ1218"/>
      <c r="BA1218"/>
      <c r="BB1218"/>
      <c r="BC1218"/>
      <c r="BD1218"/>
      <c r="BE1218"/>
      <c r="BF1218"/>
      <c r="BG1218"/>
      <c r="BH1218"/>
      <c r="BI1218"/>
      <c r="BJ1218"/>
      <c r="BK1218"/>
      <c r="BL1218"/>
      <c r="BM1218"/>
      <c r="BN1218"/>
      <c r="BO1218"/>
      <c r="BP1218"/>
      <c r="BQ1218"/>
      <c r="BR1218"/>
      <c r="BS1218"/>
      <c r="BT1218"/>
      <c r="BU1218"/>
      <c r="BV1218"/>
      <c r="BW1218"/>
      <c r="BX1218"/>
      <c r="BY1218"/>
      <c r="BZ1218"/>
      <c r="CA1218"/>
      <c r="CB1218"/>
      <c r="CC1218"/>
      <c r="CD1218"/>
      <c r="CE1218"/>
      <c r="CF1218"/>
      <c r="CG1218"/>
      <c r="CH1218"/>
      <c r="CI1218"/>
      <c r="CJ1218"/>
      <c r="CK1218"/>
      <c r="CL1218"/>
      <c r="CM1218"/>
      <c r="CN1218"/>
      <c r="CO1218"/>
      <c r="CP1218"/>
      <c r="CQ1218"/>
      <c r="CR1218"/>
      <c r="CS1218"/>
      <c r="CT1218"/>
      <c r="CU1218"/>
      <c r="CV1218"/>
      <c r="CW1218"/>
      <c r="CX1218"/>
      <c r="CY1218"/>
      <c r="CZ1218"/>
      <c r="DA1218"/>
      <c r="DB1218"/>
      <c r="DC1218"/>
      <c r="DD1218"/>
      <c r="DE1218"/>
      <c r="DF1218"/>
      <c r="DG1218"/>
      <c r="DH1218"/>
      <c r="DI1218"/>
      <c r="DJ1218"/>
      <c r="DK1218"/>
    </row>
    <row r="1219" spans="1:115" s="10" customFormat="1" x14ac:dyDescent="0.25">
      <c r="A1219"/>
      <c r="C1219"/>
      <c r="D1219"/>
      <c r="E1219" s="8"/>
      <c r="F1219"/>
      <c r="G1219"/>
      <c r="H1219" s="62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  <c r="AC1219"/>
      <c r="AD1219"/>
      <c r="AE1219"/>
      <c r="AF1219"/>
      <c r="AG1219"/>
      <c r="AH1219"/>
      <c r="AI1219"/>
      <c r="AJ1219"/>
      <c r="AK1219"/>
      <c r="AL1219"/>
      <c r="AM1219"/>
      <c r="AN1219"/>
      <c r="AO1219"/>
      <c r="AP1219"/>
      <c r="AQ1219"/>
      <c r="AR1219"/>
      <c r="AS1219"/>
      <c r="AT1219"/>
      <c r="AU1219"/>
      <c r="AV1219"/>
      <c r="AW1219"/>
      <c r="AX1219"/>
      <c r="AY1219"/>
      <c r="AZ1219"/>
      <c r="BA1219"/>
      <c r="BB1219"/>
      <c r="BC1219"/>
      <c r="BD1219"/>
      <c r="BE1219"/>
      <c r="BF1219"/>
      <c r="BG1219"/>
      <c r="BH1219"/>
      <c r="BI1219"/>
      <c r="BJ1219"/>
      <c r="BK1219"/>
      <c r="BL1219"/>
      <c r="BM1219"/>
      <c r="BN1219"/>
      <c r="BO1219"/>
      <c r="BP1219"/>
      <c r="BQ1219"/>
      <c r="BR1219"/>
      <c r="BS1219"/>
      <c r="BT1219"/>
      <c r="BU1219"/>
      <c r="BV1219"/>
      <c r="BW1219"/>
      <c r="BX1219"/>
      <c r="BY1219"/>
      <c r="BZ1219"/>
      <c r="CA1219"/>
      <c r="CB1219"/>
      <c r="CC1219"/>
      <c r="CD1219"/>
      <c r="CE1219"/>
      <c r="CF1219"/>
      <c r="CG1219"/>
      <c r="CH1219"/>
      <c r="CI1219"/>
      <c r="CJ1219"/>
      <c r="CK1219"/>
      <c r="CL1219"/>
      <c r="CM1219"/>
      <c r="CN1219"/>
      <c r="CO1219"/>
      <c r="CP1219"/>
      <c r="CQ1219"/>
      <c r="CR1219"/>
      <c r="CS1219"/>
      <c r="CT1219"/>
      <c r="CU1219"/>
      <c r="CV1219"/>
      <c r="CW1219"/>
      <c r="CX1219"/>
      <c r="CY1219"/>
      <c r="CZ1219"/>
      <c r="DA1219"/>
      <c r="DB1219"/>
      <c r="DC1219"/>
      <c r="DD1219"/>
      <c r="DE1219"/>
      <c r="DF1219"/>
      <c r="DG1219"/>
      <c r="DH1219"/>
      <c r="DI1219"/>
      <c r="DJ1219"/>
      <c r="DK1219"/>
    </row>
    <row r="1220" spans="1:115" s="10" customFormat="1" x14ac:dyDescent="0.25">
      <c r="A1220"/>
      <c r="C1220"/>
      <c r="D1220"/>
      <c r="E1220" s="8"/>
      <c r="F1220"/>
      <c r="G1220"/>
      <c r="H1220" s="62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  <c r="AC1220"/>
      <c r="AD1220"/>
      <c r="AE1220"/>
      <c r="AF1220"/>
      <c r="AG1220"/>
      <c r="AH1220"/>
      <c r="AI1220"/>
      <c r="AJ1220"/>
      <c r="AK1220"/>
      <c r="AL1220"/>
      <c r="AM1220"/>
      <c r="AN1220"/>
      <c r="AO1220"/>
      <c r="AP1220"/>
      <c r="AQ1220"/>
      <c r="AR1220"/>
      <c r="AS1220"/>
      <c r="AT1220"/>
      <c r="AU1220"/>
      <c r="AV1220"/>
      <c r="AW1220"/>
      <c r="AX1220"/>
      <c r="AY1220"/>
      <c r="AZ1220"/>
      <c r="BA1220"/>
      <c r="BB1220"/>
      <c r="BC1220"/>
      <c r="BD1220"/>
      <c r="BE1220"/>
      <c r="BF1220"/>
      <c r="BG1220"/>
      <c r="BH1220"/>
      <c r="BI1220"/>
      <c r="BJ1220"/>
      <c r="BK1220"/>
      <c r="BL1220"/>
      <c r="BM1220"/>
      <c r="BN1220"/>
      <c r="BO1220"/>
      <c r="BP1220"/>
      <c r="BQ1220"/>
      <c r="BR1220"/>
      <c r="BS1220"/>
      <c r="BT1220"/>
      <c r="BU1220"/>
      <c r="BV1220"/>
      <c r="BW1220"/>
      <c r="BX1220"/>
      <c r="BY1220"/>
      <c r="BZ1220"/>
      <c r="CA1220"/>
      <c r="CB1220"/>
      <c r="CC1220"/>
      <c r="CD1220"/>
      <c r="CE1220"/>
      <c r="CF1220"/>
      <c r="CG1220"/>
      <c r="CH1220"/>
      <c r="CI1220"/>
      <c r="CJ1220"/>
      <c r="CK1220"/>
      <c r="CL1220"/>
      <c r="CM1220"/>
      <c r="CN1220"/>
      <c r="CO1220"/>
      <c r="CP1220"/>
      <c r="CQ1220"/>
      <c r="CR1220"/>
      <c r="CS1220"/>
      <c r="CT1220"/>
      <c r="CU1220"/>
      <c r="CV1220"/>
      <c r="CW1220"/>
      <c r="CX1220"/>
      <c r="CY1220"/>
      <c r="CZ1220"/>
      <c r="DA1220"/>
      <c r="DB1220"/>
      <c r="DC1220"/>
      <c r="DD1220"/>
      <c r="DE1220"/>
      <c r="DF1220"/>
      <c r="DG1220"/>
      <c r="DH1220"/>
      <c r="DI1220"/>
      <c r="DJ1220"/>
      <c r="DK1220"/>
    </row>
    <row r="1221" spans="1:115" s="10" customFormat="1" x14ac:dyDescent="0.25">
      <c r="A1221"/>
      <c r="C1221"/>
      <c r="D1221"/>
      <c r="E1221" s="8"/>
      <c r="F1221"/>
      <c r="G1221"/>
      <c r="H1221" s="62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  <c r="AC1221"/>
      <c r="AD1221"/>
      <c r="AE1221"/>
      <c r="AF1221"/>
      <c r="AG1221"/>
      <c r="AH1221"/>
      <c r="AI1221"/>
      <c r="AJ1221"/>
      <c r="AK1221"/>
      <c r="AL1221"/>
      <c r="AM1221"/>
      <c r="AN1221"/>
      <c r="AO1221"/>
      <c r="AP1221"/>
      <c r="AQ1221"/>
      <c r="AR1221"/>
      <c r="AS1221"/>
      <c r="AT1221"/>
      <c r="AU1221"/>
      <c r="AV1221"/>
      <c r="AW1221"/>
      <c r="AX1221"/>
      <c r="AY1221"/>
      <c r="AZ1221"/>
      <c r="BA1221"/>
      <c r="BB1221"/>
      <c r="BC1221"/>
      <c r="BD1221"/>
      <c r="BE1221"/>
      <c r="BF1221"/>
      <c r="BG1221"/>
      <c r="BH1221"/>
      <c r="BI1221"/>
      <c r="BJ1221"/>
      <c r="BK1221"/>
      <c r="BL1221"/>
      <c r="BM1221"/>
      <c r="BN1221"/>
      <c r="BO1221"/>
      <c r="BP1221"/>
      <c r="BQ1221"/>
      <c r="BR1221"/>
      <c r="BS1221"/>
      <c r="BT1221"/>
      <c r="BU1221"/>
      <c r="BV1221"/>
      <c r="BW1221"/>
      <c r="BX1221"/>
      <c r="BY1221"/>
      <c r="BZ1221"/>
      <c r="CA1221"/>
      <c r="CB1221"/>
      <c r="CC1221"/>
      <c r="CD1221"/>
      <c r="CE1221"/>
      <c r="CF1221"/>
      <c r="CG1221"/>
      <c r="CH1221"/>
      <c r="CI1221"/>
      <c r="CJ1221"/>
      <c r="CK1221"/>
      <c r="CL1221"/>
      <c r="CM1221"/>
      <c r="CN1221"/>
      <c r="CO1221"/>
      <c r="CP1221"/>
      <c r="CQ1221"/>
      <c r="CR1221"/>
      <c r="CS1221"/>
      <c r="CT1221"/>
      <c r="CU1221"/>
      <c r="CV1221"/>
      <c r="CW1221"/>
      <c r="CX1221"/>
      <c r="CY1221"/>
      <c r="CZ1221"/>
      <c r="DA1221"/>
      <c r="DB1221"/>
      <c r="DC1221"/>
      <c r="DD1221"/>
      <c r="DE1221"/>
      <c r="DF1221"/>
      <c r="DG1221"/>
      <c r="DH1221"/>
      <c r="DI1221"/>
      <c r="DJ1221"/>
      <c r="DK1221"/>
    </row>
    <row r="1222" spans="1:115" s="10" customFormat="1" x14ac:dyDescent="0.25">
      <c r="A1222"/>
      <c r="C1222"/>
      <c r="D1222"/>
      <c r="E1222" s="8"/>
      <c r="F1222"/>
      <c r="G1222"/>
      <c r="H1222" s="6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  <c r="AC1222"/>
      <c r="AD1222"/>
      <c r="AE1222"/>
      <c r="AF1222"/>
      <c r="AG1222"/>
      <c r="AH1222"/>
      <c r="AI1222"/>
      <c r="AJ1222"/>
      <c r="AK1222"/>
      <c r="AL1222"/>
      <c r="AM1222"/>
      <c r="AN1222"/>
      <c r="AO1222"/>
      <c r="AP1222"/>
      <c r="AQ1222"/>
      <c r="AR1222"/>
      <c r="AS1222"/>
      <c r="AT1222"/>
      <c r="AU1222"/>
      <c r="AV1222"/>
      <c r="AW1222"/>
      <c r="AX1222"/>
      <c r="AY1222"/>
      <c r="AZ1222"/>
      <c r="BA1222"/>
      <c r="BB1222"/>
      <c r="BC1222"/>
      <c r="BD1222"/>
      <c r="BE1222"/>
      <c r="BF1222"/>
      <c r="BG1222"/>
      <c r="BH1222"/>
      <c r="BI1222"/>
      <c r="BJ1222"/>
      <c r="BK1222"/>
      <c r="BL1222"/>
      <c r="BM1222"/>
      <c r="BN1222"/>
      <c r="BO1222"/>
      <c r="BP1222"/>
      <c r="BQ1222"/>
      <c r="BR1222"/>
      <c r="BS1222"/>
      <c r="BT1222"/>
      <c r="BU1222"/>
      <c r="BV1222"/>
      <c r="BW1222"/>
      <c r="BX1222"/>
      <c r="BY1222"/>
      <c r="BZ1222"/>
      <c r="CA1222"/>
      <c r="CB1222"/>
      <c r="CC1222"/>
      <c r="CD1222"/>
      <c r="CE1222"/>
      <c r="CF1222"/>
      <c r="CG1222"/>
      <c r="CH1222"/>
      <c r="CI1222"/>
      <c r="CJ1222"/>
      <c r="CK1222"/>
      <c r="CL1222"/>
      <c r="CM1222"/>
      <c r="CN1222"/>
      <c r="CO1222"/>
      <c r="CP1222"/>
      <c r="CQ1222"/>
      <c r="CR1222"/>
      <c r="CS1222"/>
      <c r="CT1222"/>
      <c r="CU1222"/>
      <c r="CV1222"/>
      <c r="CW1222"/>
      <c r="CX1222"/>
      <c r="CY1222"/>
      <c r="CZ1222"/>
      <c r="DA1222"/>
      <c r="DB1222"/>
      <c r="DC1222"/>
      <c r="DD1222"/>
      <c r="DE1222"/>
      <c r="DF1222"/>
      <c r="DG1222"/>
      <c r="DH1222"/>
      <c r="DI1222"/>
      <c r="DJ1222"/>
      <c r="DK1222"/>
    </row>
    <row r="1223" spans="1:115" s="10" customFormat="1" x14ac:dyDescent="0.25">
      <c r="A1223"/>
      <c r="C1223"/>
      <c r="D1223"/>
      <c r="E1223" s="8"/>
      <c r="F1223"/>
      <c r="G1223"/>
      <c r="H1223" s="62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  <c r="AC1223"/>
      <c r="AD1223"/>
      <c r="AE1223"/>
      <c r="AF1223"/>
      <c r="AG1223"/>
      <c r="AH1223"/>
      <c r="AI1223"/>
      <c r="AJ1223"/>
      <c r="AK1223"/>
      <c r="AL1223"/>
      <c r="AM1223"/>
      <c r="AN1223"/>
      <c r="AO1223"/>
      <c r="AP1223"/>
      <c r="AQ1223"/>
      <c r="AR1223"/>
      <c r="AS1223"/>
      <c r="AT1223"/>
      <c r="AU1223"/>
      <c r="AV1223"/>
      <c r="AW1223"/>
      <c r="AX1223"/>
      <c r="AY1223"/>
      <c r="AZ1223"/>
      <c r="BA1223"/>
      <c r="BB1223"/>
      <c r="BC1223"/>
      <c r="BD1223"/>
      <c r="BE1223"/>
      <c r="BF1223"/>
      <c r="BG1223"/>
      <c r="BH1223"/>
      <c r="BI1223"/>
      <c r="BJ1223"/>
      <c r="BK1223"/>
      <c r="BL1223"/>
      <c r="BM1223"/>
      <c r="BN1223"/>
      <c r="BO1223"/>
      <c r="BP1223"/>
      <c r="BQ1223"/>
      <c r="BR1223"/>
      <c r="BS1223"/>
      <c r="BT1223"/>
      <c r="BU1223"/>
      <c r="BV1223"/>
      <c r="BW1223"/>
      <c r="BX1223"/>
      <c r="BY1223"/>
      <c r="BZ1223"/>
      <c r="CA1223"/>
      <c r="CB1223"/>
      <c r="CC1223"/>
      <c r="CD1223"/>
      <c r="CE1223"/>
      <c r="CF1223"/>
      <c r="CG1223"/>
      <c r="CH1223"/>
      <c r="CI1223"/>
      <c r="CJ1223"/>
      <c r="CK1223"/>
      <c r="CL1223"/>
      <c r="CM1223"/>
      <c r="CN1223"/>
      <c r="CO1223"/>
      <c r="CP1223"/>
      <c r="CQ1223"/>
      <c r="CR1223"/>
      <c r="CS1223"/>
      <c r="CT1223"/>
      <c r="CU1223"/>
      <c r="CV1223"/>
      <c r="CW1223"/>
      <c r="CX1223"/>
      <c r="CY1223"/>
      <c r="CZ1223"/>
      <c r="DA1223"/>
      <c r="DB1223"/>
      <c r="DC1223"/>
      <c r="DD1223"/>
      <c r="DE1223"/>
      <c r="DF1223"/>
      <c r="DG1223"/>
      <c r="DH1223"/>
      <c r="DI1223"/>
      <c r="DJ1223"/>
      <c r="DK1223"/>
    </row>
    <row r="1224" spans="1:115" s="10" customFormat="1" x14ac:dyDescent="0.25">
      <c r="A1224"/>
      <c r="C1224"/>
      <c r="D1224"/>
      <c r="E1224" s="8"/>
      <c r="F1224"/>
      <c r="G1224"/>
      <c r="H1224" s="62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  <c r="AC1224"/>
      <c r="AD1224"/>
      <c r="AE1224"/>
      <c r="AF1224"/>
      <c r="AG1224"/>
      <c r="AH1224"/>
      <c r="AI1224"/>
      <c r="AJ1224"/>
      <c r="AK1224"/>
      <c r="AL1224"/>
      <c r="AM1224"/>
      <c r="AN1224"/>
      <c r="AO1224"/>
      <c r="AP1224"/>
      <c r="AQ1224"/>
      <c r="AR1224"/>
      <c r="AS1224"/>
      <c r="AT1224"/>
      <c r="AU1224"/>
      <c r="AV1224"/>
      <c r="AW1224"/>
      <c r="AX1224"/>
      <c r="AY1224"/>
      <c r="AZ1224"/>
      <c r="BA1224"/>
      <c r="BB1224"/>
      <c r="BC1224"/>
      <c r="BD1224"/>
      <c r="BE1224"/>
      <c r="BF1224"/>
      <c r="BG1224"/>
      <c r="BH1224"/>
      <c r="BI1224"/>
      <c r="BJ1224"/>
      <c r="BK1224"/>
      <c r="BL1224"/>
      <c r="BM1224"/>
      <c r="BN1224"/>
      <c r="BO1224"/>
      <c r="BP1224"/>
      <c r="BQ1224"/>
      <c r="BR1224"/>
      <c r="BS1224"/>
      <c r="BT1224"/>
      <c r="BU1224"/>
      <c r="BV1224"/>
      <c r="BW1224"/>
      <c r="BX1224"/>
      <c r="BY1224"/>
      <c r="BZ1224"/>
      <c r="CA1224"/>
      <c r="CB1224"/>
      <c r="CC1224"/>
      <c r="CD1224"/>
      <c r="CE1224"/>
      <c r="CF1224"/>
      <c r="CG1224"/>
      <c r="CH1224"/>
      <c r="CI1224"/>
      <c r="CJ1224"/>
      <c r="CK1224"/>
      <c r="CL1224"/>
      <c r="CM1224"/>
      <c r="CN1224"/>
      <c r="CO1224"/>
      <c r="CP1224"/>
      <c r="CQ1224"/>
      <c r="CR1224"/>
      <c r="CS1224"/>
      <c r="CT1224"/>
      <c r="CU1224"/>
      <c r="CV1224"/>
      <c r="CW1224"/>
      <c r="CX1224"/>
      <c r="CY1224"/>
      <c r="CZ1224"/>
      <c r="DA1224"/>
      <c r="DB1224"/>
      <c r="DC1224"/>
      <c r="DD1224"/>
      <c r="DE1224"/>
      <c r="DF1224"/>
      <c r="DG1224"/>
      <c r="DH1224"/>
      <c r="DI1224"/>
      <c r="DJ1224"/>
      <c r="DK1224"/>
    </row>
    <row r="1225" spans="1:115" s="10" customFormat="1" x14ac:dyDescent="0.25">
      <c r="A1225"/>
      <c r="C1225"/>
      <c r="D1225"/>
      <c r="E1225" s="8"/>
      <c r="F1225"/>
      <c r="G1225"/>
      <c r="H1225" s="62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  <c r="AC1225"/>
      <c r="AD1225"/>
      <c r="AE1225"/>
      <c r="AF1225"/>
      <c r="AG1225"/>
      <c r="AH1225"/>
      <c r="AI1225"/>
      <c r="AJ1225"/>
      <c r="AK1225"/>
      <c r="AL1225"/>
      <c r="AM1225"/>
      <c r="AN1225"/>
      <c r="AO1225"/>
      <c r="AP1225"/>
      <c r="AQ1225"/>
      <c r="AR1225"/>
      <c r="AS1225"/>
      <c r="AT1225"/>
      <c r="AU1225"/>
      <c r="AV1225"/>
      <c r="AW1225"/>
      <c r="AX1225"/>
      <c r="AY1225"/>
      <c r="AZ1225"/>
      <c r="BA1225"/>
      <c r="BB1225"/>
      <c r="BC1225"/>
      <c r="BD1225"/>
      <c r="BE1225"/>
      <c r="BF1225"/>
      <c r="BG1225"/>
      <c r="BH1225"/>
      <c r="BI1225"/>
      <c r="BJ1225"/>
      <c r="BK1225"/>
      <c r="BL1225"/>
      <c r="BM1225"/>
      <c r="BN1225"/>
      <c r="BO1225"/>
      <c r="BP1225"/>
      <c r="BQ1225"/>
      <c r="BR1225"/>
      <c r="BS1225"/>
      <c r="BT1225"/>
      <c r="BU1225"/>
      <c r="BV1225"/>
      <c r="BW1225"/>
      <c r="BX1225"/>
      <c r="BY1225"/>
      <c r="BZ1225"/>
      <c r="CA1225"/>
      <c r="CB1225"/>
      <c r="CC1225"/>
      <c r="CD1225"/>
      <c r="CE1225"/>
      <c r="CF1225"/>
      <c r="CG1225"/>
      <c r="CH1225"/>
      <c r="CI1225"/>
      <c r="CJ1225"/>
      <c r="CK1225"/>
      <c r="CL1225"/>
      <c r="CM1225"/>
      <c r="CN1225"/>
      <c r="CO1225"/>
      <c r="CP1225"/>
      <c r="CQ1225"/>
      <c r="CR1225"/>
      <c r="CS1225"/>
      <c r="CT1225"/>
      <c r="CU1225"/>
      <c r="CV1225"/>
      <c r="CW1225"/>
      <c r="CX1225"/>
      <c r="CY1225"/>
      <c r="CZ1225"/>
      <c r="DA1225"/>
      <c r="DB1225"/>
      <c r="DC1225"/>
      <c r="DD1225"/>
      <c r="DE1225"/>
      <c r="DF1225"/>
      <c r="DG1225"/>
      <c r="DH1225"/>
      <c r="DI1225"/>
      <c r="DJ1225"/>
      <c r="DK1225"/>
    </row>
    <row r="1226" spans="1:115" s="10" customFormat="1" x14ac:dyDescent="0.25">
      <c r="A1226"/>
      <c r="C1226"/>
      <c r="D1226"/>
      <c r="E1226" s="8"/>
      <c r="F1226"/>
      <c r="G1226"/>
      <c r="H1226" s="62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  <c r="AC1226"/>
      <c r="AD1226"/>
      <c r="AE1226"/>
      <c r="AF1226"/>
      <c r="AG1226"/>
      <c r="AH1226"/>
      <c r="AI1226"/>
      <c r="AJ1226"/>
      <c r="AK1226"/>
      <c r="AL1226"/>
      <c r="AM1226"/>
      <c r="AN1226"/>
      <c r="AO1226"/>
      <c r="AP1226"/>
      <c r="AQ1226"/>
      <c r="AR1226"/>
      <c r="AS1226"/>
      <c r="AT1226"/>
      <c r="AU1226"/>
      <c r="AV1226"/>
      <c r="AW1226"/>
      <c r="AX1226"/>
      <c r="AY1226"/>
      <c r="AZ1226"/>
      <c r="BA1226"/>
      <c r="BB1226"/>
      <c r="BC1226"/>
      <c r="BD1226"/>
      <c r="BE1226"/>
      <c r="BF1226"/>
      <c r="BG1226"/>
      <c r="BH1226"/>
      <c r="BI1226"/>
      <c r="BJ1226"/>
      <c r="BK1226"/>
      <c r="BL1226"/>
      <c r="BM1226"/>
      <c r="BN1226"/>
      <c r="BO1226"/>
      <c r="BP1226"/>
      <c r="BQ1226"/>
      <c r="BR1226"/>
      <c r="BS1226"/>
      <c r="BT1226"/>
      <c r="BU1226"/>
      <c r="BV1226"/>
      <c r="BW1226"/>
      <c r="BX1226"/>
      <c r="BY1226"/>
      <c r="BZ1226"/>
      <c r="CA1226"/>
      <c r="CB1226"/>
      <c r="CC1226"/>
      <c r="CD1226"/>
      <c r="CE1226"/>
      <c r="CF1226"/>
      <c r="CG1226"/>
      <c r="CH1226"/>
      <c r="CI1226"/>
      <c r="CJ1226"/>
      <c r="CK1226"/>
      <c r="CL1226"/>
      <c r="CM1226"/>
      <c r="CN1226"/>
      <c r="CO1226"/>
      <c r="CP1226"/>
      <c r="CQ1226"/>
      <c r="CR1226"/>
      <c r="CS1226"/>
      <c r="CT1226"/>
      <c r="CU1226"/>
      <c r="CV1226"/>
      <c r="CW1226"/>
      <c r="CX1226"/>
      <c r="CY1226"/>
      <c r="CZ1226"/>
      <c r="DA1226"/>
      <c r="DB1226"/>
      <c r="DC1226"/>
      <c r="DD1226"/>
      <c r="DE1226"/>
      <c r="DF1226"/>
      <c r="DG1226"/>
      <c r="DH1226"/>
      <c r="DI1226"/>
      <c r="DJ1226"/>
      <c r="DK1226"/>
    </row>
    <row r="1227" spans="1:115" s="10" customFormat="1" x14ac:dyDescent="0.25">
      <c r="A1227"/>
      <c r="C1227"/>
      <c r="D1227"/>
      <c r="E1227" s="8"/>
      <c r="F1227"/>
      <c r="G1227"/>
      <c r="H1227" s="62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  <c r="AC1227"/>
      <c r="AD1227"/>
      <c r="AE1227"/>
      <c r="AF1227"/>
      <c r="AG1227"/>
      <c r="AH1227"/>
      <c r="AI1227"/>
      <c r="AJ1227"/>
      <c r="AK1227"/>
      <c r="AL1227"/>
      <c r="AM1227"/>
      <c r="AN1227"/>
      <c r="AO1227"/>
      <c r="AP1227"/>
      <c r="AQ1227"/>
      <c r="AR1227"/>
      <c r="AS1227"/>
      <c r="AT1227"/>
      <c r="AU1227"/>
      <c r="AV1227"/>
      <c r="AW1227"/>
      <c r="AX1227"/>
      <c r="AY1227"/>
      <c r="AZ1227"/>
      <c r="BA1227"/>
      <c r="BB1227"/>
      <c r="BC1227"/>
      <c r="BD1227"/>
      <c r="BE1227"/>
      <c r="BF1227"/>
      <c r="BG1227"/>
      <c r="BH1227"/>
      <c r="BI1227"/>
      <c r="BJ1227"/>
      <c r="BK1227"/>
      <c r="BL1227"/>
      <c r="BM1227"/>
      <c r="BN1227"/>
      <c r="BO1227"/>
      <c r="BP1227"/>
      <c r="BQ1227"/>
      <c r="BR1227"/>
      <c r="BS1227"/>
      <c r="BT1227"/>
      <c r="BU1227"/>
      <c r="BV1227"/>
      <c r="BW1227"/>
      <c r="BX1227"/>
      <c r="BY1227"/>
      <c r="BZ1227"/>
      <c r="CA1227"/>
      <c r="CB1227"/>
      <c r="CC1227"/>
      <c r="CD1227"/>
      <c r="CE1227"/>
      <c r="CF1227"/>
      <c r="CG1227"/>
      <c r="CH1227"/>
      <c r="CI1227"/>
      <c r="CJ1227"/>
      <c r="CK1227"/>
      <c r="CL1227"/>
      <c r="CM1227"/>
      <c r="CN1227"/>
      <c r="CO1227"/>
      <c r="CP1227"/>
      <c r="CQ1227"/>
      <c r="CR1227"/>
      <c r="CS1227"/>
      <c r="CT1227"/>
      <c r="CU1227"/>
      <c r="CV1227"/>
      <c r="CW1227"/>
      <c r="CX1227"/>
      <c r="CY1227"/>
      <c r="CZ1227"/>
      <c r="DA1227"/>
      <c r="DB1227"/>
      <c r="DC1227"/>
      <c r="DD1227"/>
      <c r="DE1227"/>
      <c r="DF1227"/>
      <c r="DG1227"/>
      <c r="DH1227"/>
      <c r="DI1227"/>
      <c r="DJ1227"/>
      <c r="DK1227"/>
    </row>
    <row r="1228" spans="1:115" s="10" customFormat="1" x14ac:dyDescent="0.25">
      <c r="A1228"/>
      <c r="C1228"/>
      <c r="D1228"/>
      <c r="E1228" s="8"/>
      <c r="F1228"/>
      <c r="G1228"/>
      <c r="H1228" s="62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  <c r="AC1228"/>
      <c r="AD1228"/>
      <c r="AE1228"/>
      <c r="AF1228"/>
      <c r="AG1228"/>
      <c r="AH1228"/>
      <c r="AI1228"/>
      <c r="AJ1228"/>
      <c r="AK1228"/>
      <c r="AL1228"/>
      <c r="AM1228"/>
      <c r="AN1228"/>
      <c r="AO1228"/>
      <c r="AP1228"/>
      <c r="AQ1228"/>
      <c r="AR1228"/>
      <c r="AS1228"/>
      <c r="AT1228"/>
      <c r="AU1228"/>
      <c r="AV1228"/>
      <c r="AW1228"/>
      <c r="AX1228"/>
      <c r="AY1228"/>
      <c r="AZ1228"/>
      <c r="BA1228"/>
      <c r="BB1228"/>
      <c r="BC1228"/>
      <c r="BD1228"/>
      <c r="BE1228"/>
      <c r="BF1228"/>
      <c r="BG1228"/>
      <c r="BH1228"/>
      <c r="BI1228"/>
      <c r="BJ1228"/>
      <c r="BK1228"/>
      <c r="BL1228"/>
      <c r="BM1228"/>
      <c r="BN1228"/>
      <c r="BO1228"/>
      <c r="BP1228"/>
      <c r="BQ1228"/>
      <c r="BR1228"/>
      <c r="BS1228"/>
      <c r="BT1228"/>
      <c r="BU1228"/>
      <c r="BV1228"/>
      <c r="BW1228"/>
      <c r="BX1228"/>
      <c r="BY1228"/>
      <c r="BZ1228"/>
      <c r="CA1228"/>
      <c r="CB1228"/>
      <c r="CC1228"/>
      <c r="CD1228"/>
      <c r="CE1228"/>
      <c r="CF1228"/>
      <c r="CG1228"/>
      <c r="CH1228"/>
      <c r="CI1228"/>
      <c r="CJ1228"/>
      <c r="CK1228"/>
      <c r="CL1228"/>
      <c r="CM1228"/>
      <c r="CN1228"/>
      <c r="CO1228"/>
      <c r="CP1228"/>
      <c r="CQ1228"/>
      <c r="CR1228"/>
      <c r="CS1228"/>
      <c r="CT1228"/>
      <c r="CU1228"/>
      <c r="CV1228"/>
      <c r="CW1228"/>
      <c r="CX1228"/>
      <c r="CY1228"/>
      <c r="CZ1228"/>
      <c r="DA1228"/>
      <c r="DB1228"/>
      <c r="DC1228"/>
      <c r="DD1228"/>
      <c r="DE1228"/>
      <c r="DF1228"/>
      <c r="DG1228"/>
      <c r="DH1228"/>
      <c r="DI1228"/>
      <c r="DJ1228"/>
      <c r="DK1228"/>
    </row>
    <row r="1229" spans="1:115" s="10" customFormat="1" x14ac:dyDescent="0.25">
      <c r="A1229"/>
      <c r="C1229"/>
      <c r="D1229"/>
      <c r="E1229" s="8"/>
      <c r="F1229"/>
      <c r="G1229"/>
      <c r="H1229" s="62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  <c r="AC1229"/>
      <c r="AD1229"/>
      <c r="AE1229"/>
      <c r="AF1229"/>
      <c r="AG1229"/>
      <c r="AH1229"/>
      <c r="AI1229"/>
      <c r="AJ1229"/>
      <c r="AK1229"/>
      <c r="AL1229"/>
      <c r="AM1229"/>
      <c r="AN1229"/>
      <c r="AO1229"/>
      <c r="AP1229"/>
      <c r="AQ1229"/>
      <c r="AR1229"/>
      <c r="AS1229"/>
      <c r="AT1229"/>
      <c r="AU1229"/>
      <c r="AV1229"/>
      <c r="AW1229"/>
      <c r="AX1229"/>
      <c r="AY1229"/>
      <c r="AZ1229"/>
      <c r="BA1229"/>
      <c r="BB1229"/>
      <c r="BC1229"/>
      <c r="BD1229"/>
      <c r="BE1229"/>
      <c r="BF1229"/>
      <c r="BG1229"/>
      <c r="BH1229"/>
      <c r="BI1229"/>
      <c r="BJ1229"/>
      <c r="BK1229"/>
      <c r="BL1229"/>
      <c r="BM1229"/>
      <c r="BN1229"/>
      <c r="BO1229"/>
      <c r="BP1229"/>
      <c r="BQ1229"/>
      <c r="BR1229"/>
      <c r="BS1229"/>
      <c r="BT1229"/>
      <c r="BU1229"/>
      <c r="BV1229"/>
      <c r="BW1229"/>
      <c r="BX1229"/>
      <c r="BY1229"/>
      <c r="BZ1229"/>
      <c r="CA1229"/>
      <c r="CB1229"/>
      <c r="CC1229"/>
      <c r="CD1229"/>
      <c r="CE1229"/>
      <c r="CF1229"/>
      <c r="CG1229"/>
      <c r="CH1229"/>
      <c r="CI1229"/>
      <c r="CJ1229"/>
      <c r="CK1229"/>
      <c r="CL1229"/>
      <c r="CM1229"/>
      <c r="CN1229"/>
      <c r="CO1229"/>
      <c r="CP1229"/>
      <c r="CQ1229"/>
      <c r="CR1229"/>
      <c r="CS1229"/>
      <c r="CT1229"/>
      <c r="CU1229"/>
      <c r="CV1229"/>
      <c r="CW1229"/>
      <c r="CX1229"/>
      <c r="CY1229"/>
      <c r="CZ1229"/>
      <c r="DA1229"/>
      <c r="DB1229"/>
      <c r="DC1229"/>
      <c r="DD1229"/>
      <c r="DE1229"/>
      <c r="DF1229"/>
      <c r="DG1229"/>
      <c r="DH1229"/>
      <c r="DI1229"/>
      <c r="DJ1229"/>
      <c r="DK1229"/>
    </row>
    <row r="1230" spans="1:115" s="10" customFormat="1" x14ac:dyDescent="0.25">
      <c r="A1230"/>
      <c r="C1230"/>
      <c r="D1230"/>
      <c r="E1230" s="8"/>
      <c r="F1230"/>
      <c r="G1230"/>
      <c r="H1230" s="62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  <c r="AC1230"/>
      <c r="AD1230"/>
      <c r="AE1230"/>
      <c r="AF1230"/>
      <c r="AG1230"/>
      <c r="AH1230"/>
      <c r="AI1230"/>
      <c r="AJ1230"/>
      <c r="AK1230"/>
      <c r="AL1230"/>
      <c r="AM1230"/>
      <c r="AN1230"/>
      <c r="AO1230"/>
      <c r="AP1230"/>
      <c r="AQ1230"/>
      <c r="AR1230"/>
      <c r="AS1230"/>
      <c r="AT1230"/>
      <c r="AU1230"/>
      <c r="AV1230"/>
      <c r="AW1230"/>
      <c r="AX1230"/>
      <c r="AY1230"/>
      <c r="AZ1230"/>
      <c r="BA1230"/>
      <c r="BB1230"/>
      <c r="BC1230"/>
      <c r="BD1230"/>
      <c r="BE1230"/>
      <c r="BF1230"/>
      <c r="BG1230"/>
      <c r="BH1230"/>
      <c r="BI1230"/>
      <c r="BJ1230"/>
      <c r="BK1230"/>
      <c r="BL1230"/>
      <c r="BM1230"/>
      <c r="BN1230"/>
      <c r="BO1230"/>
      <c r="BP1230"/>
      <c r="BQ1230"/>
      <c r="BR1230"/>
      <c r="BS1230"/>
      <c r="BT1230"/>
      <c r="BU1230"/>
      <c r="BV1230"/>
      <c r="BW1230"/>
      <c r="BX1230"/>
      <c r="BY1230"/>
      <c r="BZ1230"/>
      <c r="CA1230"/>
      <c r="CB1230"/>
      <c r="CC1230"/>
      <c r="CD1230"/>
      <c r="CE1230"/>
      <c r="CF1230"/>
      <c r="CG1230"/>
      <c r="CH1230"/>
      <c r="CI1230"/>
      <c r="CJ1230"/>
      <c r="CK1230"/>
      <c r="CL1230"/>
      <c r="CM1230"/>
      <c r="CN1230"/>
      <c r="CO1230"/>
      <c r="CP1230"/>
      <c r="CQ1230"/>
      <c r="CR1230"/>
      <c r="CS1230"/>
      <c r="CT1230"/>
      <c r="CU1230"/>
      <c r="CV1230"/>
      <c r="CW1230"/>
      <c r="CX1230"/>
      <c r="CY1230"/>
      <c r="CZ1230"/>
      <c r="DA1230"/>
      <c r="DB1230"/>
      <c r="DC1230"/>
      <c r="DD1230"/>
      <c r="DE1230"/>
      <c r="DF1230"/>
      <c r="DG1230"/>
      <c r="DH1230"/>
      <c r="DI1230"/>
      <c r="DJ1230"/>
      <c r="DK1230"/>
    </row>
    <row r="1231" spans="1:115" s="10" customFormat="1" x14ac:dyDescent="0.25">
      <c r="A1231"/>
      <c r="C1231"/>
      <c r="D1231"/>
      <c r="E1231" s="8"/>
      <c r="F1231"/>
      <c r="G1231"/>
      <c r="H1231" s="62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  <c r="AC1231"/>
      <c r="AD1231"/>
      <c r="AE1231"/>
      <c r="AF1231"/>
      <c r="AG1231"/>
      <c r="AH1231"/>
      <c r="AI1231"/>
      <c r="AJ1231"/>
      <c r="AK1231"/>
      <c r="AL1231"/>
      <c r="AM1231"/>
      <c r="AN1231"/>
      <c r="AO1231"/>
      <c r="AP1231"/>
      <c r="AQ1231"/>
      <c r="AR1231"/>
      <c r="AS1231"/>
      <c r="AT1231"/>
      <c r="AU1231"/>
      <c r="AV1231"/>
      <c r="AW1231"/>
      <c r="AX1231"/>
      <c r="AY1231"/>
      <c r="AZ1231"/>
      <c r="BA1231"/>
      <c r="BB1231"/>
      <c r="BC1231"/>
      <c r="BD1231"/>
      <c r="BE1231"/>
      <c r="BF1231"/>
      <c r="BG1231"/>
      <c r="BH1231"/>
      <c r="BI1231"/>
      <c r="BJ1231"/>
      <c r="BK1231"/>
      <c r="BL1231"/>
      <c r="BM1231"/>
      <c r="BN1231"/>
      <c r="BO1231"/>
      <c r="BP1231"/>
      <c r="BQ1231"/>
      <c r="BR1231"/>
      <c r="BS1231"/>
      <c r="BT1231"/>
      <c r="BU1231"/>
      <c r="BV1231"/>
      <c r="BW1231"/>
      <c r="BX1231"/>
      <c r="BY1231"/>
      <c r="BZ1231"/>
      <c r="CA1231"/>
      <c r="CB1231"/>
      <c r="CC1231"/>
      <c r="CD1231"/>
      <c r="CE1231"/>
      <c r="CF1231"/>
      <c r="CG1231"/>
      <c r="CH1231"/>
      <c r="CI1231"/>
      <c r="CJ1231"/>
      <c r="CK1231"/>
      <c r="CL1231"/>
      <c r="CM1231"/>
      <c r="CN1231"/>
      <c r="CO1231"/>
      <c r="CP1231"/>
      <c r="CQ1231"/>
      <c r="CR1231"/>
      <c r="CS1231"/>
      <c r="CT1231"/>
      <c r="CU1231"/>
      <c r="CV1231"/>
      <c r="CW1231"/>
      <c r="CX1231"/>
      <c r="CY1231"/>
      <c r="CZ1231"/>
      <c r="DA1231"/>
      <c r="DB1231"/>
      <c r="DC1231"/>
      <c r="DD1231"/>
      <c r="DE1231"/>
      <c r="DF1231"/>
      <c r="DG1231"/>
      <c r="DH1231"/>
      <c r="DI1231"/>
      <c r="DJ1231"/>
      <c r="DK1231"/>
    </row>
    <row r="1232" spans="1:115" s="10" customFormat="1" x14ac:dyDescent="0.25">
      <c r="A1232"/>
      <c r="C1232"/>
      <c r="D1232"/>
      <c r="E1232" s="8"/>
      <c r="F1232"/>
      <c r="G1232"/>
      <c r="H1232" s="6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  <c r="AC1232"/>
      <c r="AD1232"/>
      <c r="AE1232"/>
      <c r="AF1232"/>
      <c r="AG1232"/>
      <c r="AH1232"/>
      <c r="AI1232"/>
      <c r="AJ1232"/>
      <c r="AK1232"/>
      <c r="AL1232"/>
      <c r="AM1232"/>
      <c r="AN1232"/>
      <c r="AO1232"/>
      <c r="AP1232"/>
      <c r="AQ1232"/>
      <c r="AR1232"/>
      <c r="AS1232"/>
      <c r="AT1232"/>
      <c r="AU1232"/>
      <c r="AV1232"/>
      <c r="AW1232"/>
      <c r="AX1232"/>
      <c r="AY1232"/>
      <c r="AZ1232"/>
      <c r="BA1232"/>
      <c r="BB1232"/>
      <c r="BC1232"/>
      <c r="BD1232"/>
      <c r="BE1232"/>
      <c r="BF1232"/>
      <c r="BG1232"/>
      <c r="BH1232"/>
      <c r="BI1232"/>
      <c r="BJ1232"/>
      <c r="BK1232"/>
      <c r="BL1232"/>
      <c r="BM1232"/>
      <c r="BN1232"/>
      <c r="BO1232"/>
      <c r="BP1232"/>
      <c r="BQ1232"/>
      <c r="BR1232"/>
      <c r="BS1232"/>
      <c r="BT1232"/>
      <c r="BU1232"/>
      <c r="BV1232"/>
      <c r="BW1232"/>
      <c r="BX1232"/>
      <c r="BY1232"/>
      <c r="BZ1232"/>
      <c r="CA1232"/>
      <c r="CB1232"/>
      <c r="CC1232"/>
      <c r="CD1232"/>
      <c r="CE1232"/>
      <c r="CF1232"/>
      <c r="CG1232"/>
      <c r="CH1232"/>
      <c r="CI1232"/>
      <c r="CJ1232"/>
      <c r="CK1232"/>
      <c r="CL1232"/>
      <c r="CM1232"/>
      <c r="CN1232"/>
      <c r="CO1232"/>
      <c r="CP1232"/>
      <c r="CQ1232"/>
      <c r="CR1232"/>
      <c r="CS1232"/>
      <c r="CT1232"/>
      <c r="CU1232"/>
      <c r="CV1232"/>
      <c r="CW1232"/>
      <c r="CX1232"/>
      <c r="CY1232"/>
      <c r="CZ1232"/>
      <c r="DA1232"/>
      <c r="DB1232"/>
      <c r="DC1232"/>
      <c r="DD1232"/>
      <c r="DE1232"/>
      <c r="DF1232"/>
      <c r="DG1232"/>
      <c r="DH1232"/>
      <c r="DI1232"/>
      <c r="DJ1232"/>
      <c r="DK1232"/>
    </row>
    <row r="1233" spans="1:115" s="10" customFormat="1" x14ac:dyDescent="0.25">
      <c r="A1233"/>
      <c r="C1233"/>
      <c r="D1233"/>
      <c r="E1233" s="8"/>
      <c r="F1233"/>
      <c r="G1233"/>
      <c r="H1233" s="62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  <c r="AC1233"/>
      <c r="AD1233"/>
      <c r="AE1233"/>
      <c r="AF1233"/>
      <c r="AG1233"/>
      <c r="AH1233"/>
      <c r="AI1233"/>
      <c r="AJ1233"/>
      <c r="AK1233"/>
      <c r="AL1233"/>
      <c r="AM1233"/>
      <c r="AN1233"/>
      <c r="AO1233"/>
      <c r="AP1233"/>
      <c r="AQ1233"/>
      <c r="AR1233"/>
      <c r="AS1233"/>
      <c r="AT1233"/>
      <c r="AU1233"/>
      <c r="AV1233"/>
      <c r="AW1233"/>
      <c r="AX1233"/>
      <c r="AY1233"/>
      <c r="AZ1233"/>
      <c r="BA1233"/>
      <c r="BB1233"/>
      <c r="BC1233"/>
      <c r="BD1233"/>
      <c r="BE1233"/>
      <c r="BF1233"/>
      <c r="BG1233"/>
      <c r="BH1233"/>
      <c r="BI1233"/>
      <c r="BJ1233"/>
      <c r="BK1233"/>
      <c r="BL1233"/>
      <c r="BM1233"/>
      <c r="BN1233"/>
      <c r="BO1233"/>
      <c r="BP1233"/>
      <c r="BQ1233"/>
      <c r="BR1233"/>
      <c r="BS1233"/>
      <c r="BT1233"/>
      <c r="BU1233"/>
      <c r="BV1233"/>
      <c r="BW1233"/>
      <c r="BX1233"/>
      <c r="BY1233"/>
      <c r="BZ1233"/>
      <c r="CA1233"/>
      <c r="CB1233"/>
      <c r="CC1233"/>
      <c r="CD1233"/>
      <c r="CE1233"/>
      <c r="CF1233"/>
      <c r="CG1233"/>
      <c r="CH1233"/>
      <c r="CI1233"/>
      <c r="CJ1233"/>
      <c r="CK1233"/>
      <c r="CL1233"/>
      <c r="CM1233"/>
      <c r="CN1233"/>
      <c r="CO1233"/>
      <c r="CP1233"/>
      <c r="CQ1233"/>
      <c r="CR1233"/>
      <c r="CS1233"/>
      <c r="CT1233"/>
      <c r="CU1233"/>
      <c r="CV1233"/>
      <c r="CW1233"/>
      <c r="CX1233"/>
      <c r="CY1233"/>
      <c r="CZ1233"/>
      <c r="DA1233"/>
      <c r="DB1233"/>
      <c r="DC1233"/>
      <c r="DD1233"/>
      <c r="DE1233"/>
      <c r="DF1233"/>
      <c r="DG1233"/>
      <c r="DH1233"/>
      <c r="DI1233"/>
      <c r="DJ1233"/>
      <c r="DK1233"/>
    </row>
    <row r="1234" spans="1:115" s="10" customFormat="1" x14ac:dyDescent="0.25">
      <c r="A1234"/>
      <c r="C1234"/>
      <c r="D1234"/>
      <c r="E1234" s="8"/>
      <c r="F1234"/>
      <c r="G1234"/>
      <c r="H1234" s="62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  <c r="AC1234"/>
      <c r="AD1234"/>
      <c r="AE1234"/>
      <c r="AF1234"/>
      <c r="AG1234"/>
      <c r="AH1234"/>
      <c r="AI1234"/>
      <c r="AJ1234"/>
      <c r="AK1234"/>
      <c r="AL1234"/>
      <c r="AM1234"/>
      <c r="AN1234"/>
      <c r="AO1234"/>
      <c r="AP1234"/>
      <c r="AQ1234"/>
      <c r="AR1234"/>
      <c r="AS1234"/>
      <c r="AT1234"/>
      <c r="AU1234"/>
      <c r="AV1234"/>
      <c r="AW1234"/>
      <c r="AX1234"/>
      <c r="AY1234"/>
      <c r="AZ1234"/>
      <c r="BA1234"/>
      <c r="BB1234"/>
      <c r="BC1234"/>
      <c r="BD1234"/>
      <c r="BE1234"/>
      <c r="BF1234"/>
      <c r="BG1234"/>
      <c r="BH1234"/>
      <c r="BI1234"/>
      <c r="BJ1234"/>
      <c r="BK1234"/>
      <c r="BL1234"/>
      <c r="BM1234"/>
      <c r="BN1234"/>
      <c r="BO1234"/>
      <c r="BP1234"/>
      <c r="BQ1234"/>
      <c r="BR1234"/>
      <c r="BS1234"/>
      <c r="BT1234"/>
      <c r="BU1234"/>
      <c r="BV1234"/>
      <c r="BW1234"/>
      <c r="BX1234"/>
      <c r="BY1234"/>
      <c r="BZ1234"/>
      <c r="CA1234"/>
      <c r="CB1234"/>
      <c r="CC1234"/>
      <c r="CD1234"/>
      <c r="CE1234"/>
      <c r="CF1234"/>
      <c r="CG1234"/>
      <c r="CH1234"/>
      <c r="CI1234"/>
      <c r="CJ1234"/>
      <c r="CK1234"/>
      <c r="CL1234"/>
      <c r="CM1234"/>
      <c r="CN1234"/>
      <c r="CO1234"/>
      <c r="CP1234"/>
      <c r="CQ1234"/>
      <c r="CR1234"/>
      <c r="CS1234"/>
      <c r="CT1234"/>
      <c r="CU1234"/>
      <c r="CV1234"/>
      <c r="CW1234"/>
      <c r="CX1234"/>
      <c r="CY1234"/>
      <c r="CZ1234"/>
      <c r="DA1234"/>
      <c r="DB1234"/>
      <c r="DC1234"/>
      <c r="DD1234"/>
      <c r="DE1234"/>
      <c r="DF1234"/>
      <c r="DG1234"/>
      <c r="DH1234"/>
      <c r="DI1234"/>
      <c r="DJ1234"/>
      <c r="DK1234"/>
    </row>
    <row r="1235" spans="1:115" s="10" customFormat="1" x14ac:dyDescent="0.25">
      <c r="A1235"/>
      <c r="C1235"/>
      <c r="D1235"/>
      <c r="E1235" s="8"/>
      <c r="F1235"/>
      <c r="G1235"/>
      <c r="H1235" s="62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  <c r="AC1235"/>
      <c r="AD1235"/>
      <c r="AE1235"/>
      <c r="AF1235"/>
      <c r="AG1235"/>
      <c r="AH1235"/>
      <c r="AI1235"/>
      <c r="AJ1235"/>
      <c r="AK1235"/>
      <c r="AL1235"/>
      <c r="AM1235"/>
      <c r="AN1235"/>
      <c r="AO1235"/>
      <c r="AP1235"/>
      <c r="AQ1235"/>
      <c r="AR1235"/>
      <c r="AS1235"/>
      <c r="AT1235"/>
      <c r="AU1235"/>
      <c r="AV1235"/>
      <c r="AW1235"/>
      <c r="AX1235"/>
      <c r="AY1235"/>
      <c r="AZ1235"/>
      <c r="BA1235"/>
      <c r="BB1235"/>
      <c r="BC1235"/>
      <c r="BD1235"/>
      <c r="BE1235"/>
      <c r="BF1235"/>
      <c r="BG1235"/>
      <c r="BH1235"/>
      <c r="BI1235"/>
      <c r="BJ1235"/>
      <c r="BK1235"/>
      <c r="BL1235"/>
      <c r="BM1235"/>
      <c r="BN1235"/>
      <c r="BO1235"/>
      <c r="BP1235"/>
      <c r="BQ1235"/>
      <c r="BR1235"/>
      <c r="BS1235"/>
      <c r="BT1235"/>
      <c r="BU1235"/>
      <c r="BV1235"/>
      <c r="BW1235"/>
      <c r="BX1235"/>
      <c r="BY1235"/>
      <c r="BZ1235"/>
      <c r="CA1235"/>
      <c r="CB1235"/>
      <c r="CC1235"/>
      <c r="CD1235"/>
      <c r="CE1235"/>
      <c r="CF1235"/>
      <c r="CG1235"/>
      <c r="CH1235"/>
      <c r="CI1235"/>
      <c r="CJ1235"/>
      <c r="CK1235"/>
      <c r="CL1235"/>
      <c r="CM1235"/>
      <c r="CN1235"/>
      <c r="CO1235"/>
      <c r="CP1235"/>
      <c r="CQ1235"/>
      <c r="CR1235"/>
      <c r="CS1235"/>
      <c r="CT1235"/>
      <c r="CU1235"/>
      <c r="CV1235"/>
      <c r="CW1235"/>
      <c r="CX1235"/>
      <c r="CY1235"/>
      <c r="CZ1235"/>
      <c r="DA1235"/>
      <c r="DB1235"/>
      <c r="DC1235"/>
      <c r="DD1235"/>
      <c r="DE1235"/>
      <c r="DF1235"/>
      <c r="DG1235"/>
      <c r="DH1235"/>
      <c r="DI1235"/>
      <c r="DJ1235"/>
      <c r="DK1235"/>
    </row>
    <row r="1236" spans="1:115" s="10" customFormat="1" x14ac:dyDescent="0.25">
      <c r="A1236"/>
      <c r="C1236"/>
      <c r="D1236"/>
      <c r="E1236" s="8"/>
      <c r="F1236"/>
      <c r="G1236"/>
      <c r="H1236" s="62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  <c r="AC1236"/>
      <c r="AD1236"/>
      <c r="AE1236"/>
      <c r="AF1236"/>
      <c r="AG1236"/>
      <c r="AH1236"/>
      <c r="AI1236"/>
      <c r="AJ1236"/>
      <c r="AK1236"/>
      <c r="AL1236"/>
      <c r="AM1236"/>
      <c r="AN1236"/>
      <c r="AO1236"/>
      <c r="AP1236"/>
      <c r="AQ1236"/>
      <c r="AR1236"/>
      <c r="AS1236"/>
      <c r="AT1236"/>
      <c r="AU1236"/>
      <c r="AV1236"/>
      <c r="AW1236"/>
      <c r="AX1236"/>
      <c r="AY1236"/>
      <c r="AZ1236"/>
      <c r="BA1236"/>
      <c r="BB1236"/>
      <c r="BC1236"/>
      <c r="BD1236"/>
      <c r="BE1236"/>
      <c r="BF1236"/>
      <c r="BG1236"/>
      <c r="BH1236"/>
      <c r="BI1236"/>
      <c r="BJ1236"/>
      <c r="BK1236"/>
      <c r="BL1236"/>
      <c r="BM1236"/>
      <c r="BN1236"/>
      <c r="BO1236"/>
      <c r="BP1236"/>
      <c r="BQ1236"/>
      <c r="BR1236"/>
      <c r="BS1236"/>
      <c r="BT1236"/>
      <c r="BU1236"/>
      <c r="BV1236"/>
      <c r="BW1236"/>
      <c r="BX1236"/>
      <c r="BY1236"/>
      <c r="BZ1236"/>
      <c r="CA1236"/>
      <c r="CB1236"/>
      <c r="CC1236"/>
      <c r="CD1236"/>
      <c r="CE1236"/>
      <c r="CF1236"/>
      <c r="CG1236"/>
      <c r="CH1236"/>
      <c r="CI1236"/>
      <c r="CJ1236"/>
      <c r="CK1236"/>
      <c r="CL1236"/>
      <c r="CM1236"/>
      <c r="CN1236"/>
      <c r="CO1236"/>
      <c r="CP1236"/>
      <c r="CQ1236"/>
      <c r="CR1236"/>
      <c r="CS1236"/>
      <c r="CT1236"/>
      <c r="CU1236"/>
      <c r="CV1236"/>
      <c r="CW1236"/>
      <c r="CX1236"/>
      <c r="CY1236"/>
      <c r="CZ1236"/>
      <c r="DA1236"/>
      <c r="DB1236"/>
      <c r="DC1236"/>
      <c r="DD1236"/>
      <c r="DE1236"/>
      <c r="DF1236"/>
      <c r="DG1236"/>
      <c r="DH1236"/>
      <c r="DI1236"/>
      <c r="DJ1236"/>
      <c r="DK1236"/>
    </row>
    <row r="1237" spans="1:115" s="10" customFormat="1" x14ac:dyDescent="0.25">
      <c r="A1237"/>
      <c r="C1237"/>
      <c r="D1237"/>
      <c r="E1237" s="8"/>
      <c r="F1237"/>
      <c r="G1237"/>
      <c r="H1237" s="62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  <c r="AC1237"/>
      <c r="AD1237"/>
      <c r="AE1237"/>
      <c r="AF1237"/>
      <c r="AG1237"/>
      <c r="AH1237"/>
      <c r="AI1237"/>
      <c r="AJ1237"/>
      <c r="AK1237"/>
      <c r="AL1237"/>
      <c r="AM1237"/>
      <c r="AN1237"/>
      <c r="AO1237"/>
      <c r="AP1237"/>
      <c r="AQ1237"/>
      <c r="AR1237"/>
      <c r="AS1237"/>
      <c r="AT1237"/>
      <c r="AU1237"/>
      <c r="AV1237"/>
      <c r="AW1237"/>
      <c r="AX1237"/>
      <c r="AY1237"/>
      <c r="AZ1237"/>
      <c r="BA1237"/>
      <c r="BB1237"/>
      <c r="BC1237"/>
      <c r="BD1237"/>
      <c r="BE1237"/>
      <c r="BF1237"/>
      <c r="BG1237"/>
      <c r="BH1237"/>
      <c r="BI1237"/>
      <c r="BJ1237"/>
      <c r="BK1237"/>
      <c r="BL1237"/>
      <c r="BM1237"/>
      <c r="BN1237"/>
      <c r="BO1237"/>
      <c r="BP1237"/>
      <c r="BQ1237"/>
      <c r="BR1237"/>
      <c r="BS1237"/>
      <c r="BT1237"/>
      <c r="BU1237"/>
      <c r="BV1237"/>
      <c r="BW1237"/>
      <c r="BX1237"/>
      <c r="BY1237"/>
      <c r="BZ1237"/>
      <c r="CA1237"/>
      <c r="CB1237"/>
      <c r="CC1237"/>
      <c r="CD1237"/>
      <c r="CE1237"/>
      <c r="CF1237"/>
      <c r="CG1237"/>
      <c r="CH1237"/>
      <c r="CI1237"/>
      <c r="CJ1237"/>
      <c r="CK1237"/>
      <c r="CL1237"/>
      <c r="CM1237"/>
      <c r="CN1237"/>
      <c r="CO1237"/>
      <c r="CP1237"/>
      <c r="CQ1237"/>
      <c r="CR1237"/>
      <c r="CS1237"/>
      <c r="CT1237"/>
      <c r="CU1237"/>
      <c r="CV1237"/>
      <c r="CW1237"/>
      <c r="CX1237"/>
      <c r="CY1237"/>
      <c r="CZ1237"/>
      <c r="DA1237"/>
      <c r="DB1237"/>
      <c r="DC1237"/>
      <c r="DD1237"/>
      <c r="DE1237"/>
      <c r="DF1237"/>
      <c r="DG1237"/>
      <c r="DH1237"/>
      <c r="DI1237"/>
      <c r="DJ1237"/>
      <c r="DK1237"/>
    </row>
    <row r="1238" spans="1:115" s="10" customFormat="1" x14ac:dyDescent="0.25">
      <c r="A1238"/>
      <c r="C1238"/>
      <c r="D1238"/>
      <c r="E1238" s="8"/>
      <c r="F1238"/>
      <c r="G1238"/>
      <c r="H1238" s="62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  <c r="AC1238"/>
      <c r="AD1238"/>
      <c r="AE1238"/>
      <c r="AF1238"/>
      <c r="AG1238"/>
      <c r="AH1238"/>
      <c r="AI1238"/>
      <c r="AJ1238"/>
      <c r="AK1238"/>
      <c r="AL1238"/>
      <c r="AM1238"/>
      <c r="AN1238"/>
      <c r="AO1238"/>
      <c r="AP1238"/>
      <c r="AQ1238"/>
      <c r="AR1238"/>
      <c r="AS1238"/>
      <c r="AT1238"/>
      <c r="AU1238"/>
      <c r="AV1238"/>
      <c r="AW1238"/>
      <c r="AX1238"/>
      <c r="AY1238"/>
      <c r="AZ1238"/>
      <c r="BA1238"/>
      <c r="BB1238"/>
      <c r="BC1238"/>
      <c r="BD1238"/>
      <c r="BE1238"/>
      <c r="BF1238"/>
      <c r="BG1238"/>
      <c r="BH1238"/>
      <c r="BI1238"/>
      <c r="BJ1238"/>
      <c r="BK1238"/>
      <c r="BL1238"/>
      <c r="BM1238"/>
      <c r="BN1238"/>
      <c r="BO1238"/>
      <c r="BP1238"/>
      <c r="BQ1238"/>
      <c r="BR1238"/>
      <c r="BS1238"/>
      <c r="BT1238"/>
      <c r="BU1238"/>
      <c r="BV1238"/>
      <c r="BW1238"/>
      <c r="BX1238"/>
      <c r="BY1238"/>
      <c r="BZ1238"/>
      <c r="CA1238"/>
      <c r="CB1238"/>
      <c r="CC1238"/>
      <c r="CD1238"/>
      <c r="CE1238"/>
      <c r="CF1238"/>
      <c r="CG1238"/>
      <c r="CH1238"/>
      <c r="CI1238"/>
      <c r="CJ1238"/>
      <c r="CK1238"/>
      <c r="CL1238"/>
      <c r="CM1238"/>
      <c r="CN1238"/>
      <c r="CO1238"/>
      <c r="CP1238"/>
      <c r="CQ1238"/>
      <c r="CR1238"/>
      <c r="CS1238"/>
      <c r="CT1238"/>
      <c r="CU1238"/>
      <c r="CV1238"/>
      <c r="CW1238"/>
      <c r="CX1238"/>
      <c r="CY1238"/>
      <c r="CZ1238"/>
      <c r="DA1238"/>
      <c r="DB1238"/>
      <c r="DC1238"/>
      <c r="DD1238"/>
      <c r="DE1238"/>
      <c r="DF1238"/>
      <c r="DG1238"/>
      <c r="DH1238"/>
      <c r="DI1238"/>
      <c r="DJ1238"/>
      <c r="DK1238"/>
    </row>
    <row r="1239" spans="1:115" s="10" customFormat="1" x14ac:dyDescent="0.25">
      <c r="A1239"/>
      <c r="C1239"/>
      <c r="D1239"/>
      <c r="E1239" s="8"/>
      <c r="F1239"/>
      <c r="G1239"/>
      <c r="H1239" s="62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  <c r="AC1239"/>
      <c r="AD1239"/>
      <c r="AE1239"/>
      <c r="AF1239"/>
      <c r="AG1239"/>
      <c r="AH1239"/>
      <c r="AI1239"/>
      <c r="AJ1239"/>
      <c r="AK1239"/>
      <c r="AL1239"/>
      <c r="AM1239"/>
      <c r="AN1239"/>
      <c r="AO1239"/>
      <c r="AP1239"/>
      <c r="AQ1239"/>
      <c r="AR1239"/>
      <c r="AS1239"/>
      <c r="AT1239"/>
      <c r="AU1239"/>
      <c r="AV1239"/>
      <c r="AW1239"/>
      <c r="AX1239"/>
      <c r="AY1239"/>
      <c r="AZ1239"/>
      <c r="BA1239"/>
      <c r="BB1239"/>
      <c r="BC1239"/>
      <c r="BD1239"/>
      <c r="BE1239"/>
      <c r="BF1239"/>
      <c r="BG1239"/>
      <c r="BH1239"/>
      <c r="BI1239"/>
      <c r="BJ1239"/>
      <c r="BK1239"/>
      <c r="BL1239"/>
      <c r="BM1239"/>
      <c r="BN1239"/>
      <c r="BO1239"/>
      <c r="BP1239"/>
      <c r="BQ1239"/>
      <c r="BR1239"/>
      <c r="BS1239"/>
      <c r="BT1239"/>
      <c r="BU1239"/>
      <c r="BV1239"/>
      <c r="BW1239"/>
      <c r="BX1239"/>
      <c r="BY1239"/>
      <c r="BZ1239"/>
      <c r="CA1239"/>
      <c r="CB1239"/>
      <c r="CC1239"/>
      <c r="CD1239"/>
      <c r="CE1239"/>
      <c r="CF1239"/>
      <c r="CG1239"/>
      <c r="CH1239"/>
      <c r="CI1239"/>
      <c r="CJ1239"/>
      <c r="CK1239"/>
      <c r="CL1239"/>
      <c r="CM1239"/>
      <c r="CN1239"/>
      <c r="CO1239"/>
      <c r="CP1239"/>
      <c r="CQ1239"/>
      <c r="CR1239"/>
      <c r="CS1239"/>
      <c r="CT1239"/>
      <c r="CU1239"/>
      <c r="CV1239"/>
      <c r="CW1239"/>
      <c r="CX1239"/>
      <c r="CY1239"/>
      <c r="CZ1239"/>
      <c r="DA1239"/>
      <c r="DB1239"/>
      <c r="DC1239"/>
      <c r="DD1239"/>
      <c r="DE1239"/>
      <c r="DF1239"/>
      <c r="DG1239"/>
      <c r="DH1239"/>
      <c r="DI1239"/>
      <c r="DJ1239"/>
      <c r="DK1239"/>
    </row>
    <row r="1240" spans="1:115" s="10" customFormat="1" x14ac:dyDescent="0.25">
      <c r="A1240"/>
      <c r="C1240"/>
      <c r="D1240"/>
      <c r="E1240" s="8"/>
      <c r="F1240"/>
      <c r="G1240"/>
      <c r="H1240" s="62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  <c r="AB1240"/>
      <c r="AC1240"/>
      <c r="AD1240"/>
      <c r="AE1240"/>
      <c r="AF1240"/>
      <c r="AG1240"/>
      <c r="AH1240"/>
      <c r="AI1240"/>
      <c r="AJ1240"/>
      <c r="AK1240"/>
      <c r="AL1240"/>
      <c r="AM1240"/>
      <c r="AN1240"/>
      <c r="AO1240"/>
      <c r="AP1240"/>
      <c r="AQ1240"/>
      <c r="AR1240"/>
      <c r="AS1240"/>
      <c r="AT1240"/>
      <c r="AU1240"/>
      <c r="AV1240"/>
      <c r="AW1240"/>
      <c r="AX1240"/>
      <c r="AY1240"/>
      <c r="AZ1240"/>
      <c r="BA1240"/>
      <c r="BB1240"/>
      <c r="BC1240"/>
      <c r="BD1240"/>
      <c r="BE1240"/>
      <c r="BF1240"/>
      <c r="BG1240"/>
      <c r="BH1240"/>
      <c r="BI1240"/>
      <c r="BJ1240"/>
      <c r="BK1240"/>
      <c r="BL1240"/>
      <c r="BM1240"/>
      <c r="BN1240"/>
      <c r="BO1240"/>
      <c r="BP1240"/>
      <c r="BQ1240"/>
      <c r="BR1240"/>
      <c r="BS1240"/>
      <c r="BT1240"/>
      <c r="BU1240"/>
      <c r="BV1240"/>
      <c r="BW1240"/>
      <c r="BX1240"/>
      <c r="BY1240"/>
      <c r="BZ1240"/>
      <c r="CA1240"/>
      <c r="CB1240"/>
      <c r="CC1240"/>
      <c r="CD1240"/>
      <c r="CE1240"/>
      <c r="CF1240"/>
      <c r="CG1240"/>
      <c r="CH1240"/>
      <c r="CI1240"/>
      <c r="CJ1240"/>
      <c r="CK1240"/>
      <c r="CL1240"/>
      <c r="CM1240"/>
      <c r="CN1240"/>
      <c r="CO1240"/>
      <c r="CP1240"/>
      <c r="CQ1240"/>
      <c r="CR1240"/>
      <c r="CS1240"/>
      <c r="CT1240"/>
      <c r="CU1240"/>
      <c r="CV1240"/>
      <c r="CW1240"/>
      <c r="CX1240"/>
      <c r="CY1240"/>
      <c r="CZ1240"/>
      <c r="DA1240"/>
      <c r="DB1240"/>
      <c r="DC1240"/>
      <c r="DD1240"/>
      <c r="DE1240"/>
      <c r="DF1240"/>
      <c r="DG1240"/>
      <c r="DH1240"/>
      <c r="DI1240"/>
      <c r="DJ1240"/>
      <c r="DK1240"/>
    </row>
    <row r="1241" spans="1:115" s="10" customFormat="1" x14ac:dyDescent="0.25">
      <c r="A1241"/>
      <c r="C1241"/>
      <c r="D1241"/>
      <c r="E1241" s="8"/>
      <c r="F1241"/>
      <c r="G1241"/>
      <c r="H1241" s="62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  <c r="AC1241"/>
      <c r="AD1241"/>
      <c r="AE1241"/>
      <c r="AF1241"/>
      <c r="AG1241"/>
      <c r="AH1241"/>
      <c r="AI1241"/>
      <c r="AJ1241"/>
      <c r="AK1241"/>
      <c r="AL1241"/>
      <c r="AM1241"/>
      <c r="AN1241"/>
      <c r="AO1241"/>
      <c r="AP1241"/>
      <c r="AQ1241"/>
      <c r="AR1241"/>
      <c r="AS1241"/>
      <c r="AT1241"/>
      <c r="AU1241"/>
      <c r="AV1241"/>
      <c r="AW1241"/>
      <c r="AX1241"/>
      <c r="AY1241"/>
      <c r="AZ1241"/>
      <c r="BA1241"/>
      <c r="BB1241"/>
      <c r="BC1241"/>
      <c r="BD1241"/>
      <c r="BE1241"/>
      <c r="BF1241"/>
      <c r="BG1241"/>
      <c r="BH1241"/>
      <c r="BI1241"/>
      <c r="BJ1241"/>
      <c r="BK1241"/>
      <c r="BL1241"/>
      <c r="BM1241"/>
      <c r="BN1241"/>
      <c r="BO1241"/>
      <c r="BP1241"/>
      <c r="BQ1241"/>
      <c r="BR1241"/>
      <c r="BS1241"/>
      <c r="BT1241"/>
      <c r="BU1241"/>
      <c r="BV1241"/>
      <c r="BW1241"/>
      <c r="BX1241"/>
      <c r="BY1241"/>
      <c r="BZ1241"/>
      <c r="CA1241"/>
      <c r="CB1241"/>
      <c r="CC1241"/>
      <c r="CD1241"/>
      <c r="CE1241"/>
      <c r="CF1241"/>
      <c r="CG1241"/>
      <c r="CH1241"/>
      <c r="CI1241"/>
      <c r="CJ1241"/>
      <c r="CK1241"/>
      <c r="CL1241"/>
      <c r="CM1241"/>
      <c r="CN1241"/>
      <c r="CO1241"/>
      <c r="CP1241"/>
      <c r="CQ1241"/>
      <c r="CR1241"/>
      <c r="CS1241"/>
      <c r="CT1241"/>
      <c r="CU1241"/>
      <c r="CV1241"/>
      <c r="CW1241"/>
      <c r="CX1241"/>
      <c r="CY1241"/>
      <c r="CZ1241"/>
      <c r="DA1241"/>
      <c r="DB1241"/>
      <c r="DC1241"/>
      <c r="DD1241"/>
      <c r="DE1241"/>
      <c r="DF1241"/>
      <c r="DG1241"/>
      <c r="DH1241"/>
      <c r="DI1241"/>
      <c r="DJ1241"/>
      <c r="DK1241"/>
    </row>
    <row r="1242" spans="1:115" s="10" customFormat="1" x14ac:dyDescent="0.25">
      <c r="A1242"/>
      <c r="C1242"/>
      <c r="D1242"/>
      <c r="E1242" s="8"/>
      <c r="F1242"/>
      <c r="G1242"/>
      <c r="H1242" s="6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  <c r="AC1242"/>
      <c r="AD1242"/>
      <c r="AE1242"/>
      <c r="AF1242"/>
      <c r="AG1242"/>
      <c r="AH1242"/>
      <c r="AI1242"/>
      <c r="AJ1242"/>
      <c r="AK1242"/>
      <c r="AL1242"/>
      <c r="AM1242"/>
      <c r="AN1242"/>
      <c r="AO1242"/>
      <c r="AP1242"/>
      <c r="AQ1242"/>
      <c r="AR1242"/>
      <c r="AS1242"/>
      <c r="AT1242"/>
      <c r="AU1242"/>
      <c r="AV1242"/>
      <c r="AW1242"/>
      <c r="AX1242"/>
      <c r="AY1242"/>
      <c r="AZ1242"/>
      <c r="BA1242"/>
      <c r="BB1242"/>
      <c r="BC1242"/>
      <c r="BD1242"/>
      <c r="BE1242"/>
      <c r="BF1242"/>
      <c r="BG1242"/>
      <c r="BH1242"/>
      <c r="BI1242"/>
      <c r="BJ1242"/>
      <c r="BK1242"/>
      <c r="BL1242"/>
      <c r="BM1242"/>
      <c r="BN1242"/>
      <c r="BO1242"/>
      <c r="BP1242"/>
      <c r="BQ1242"/>
      <c r="BR1242"/>
      <c r="BS1242"/>
      <c r="BT1242"/>
      <c r="BU1242"/>
      <c r="BV1242"/>
      <c r="BW1242"/>
      <c r="BX1242"/>
      <c r="BY1242"/>
      <c r="BZ1242"/>
      <c r="CA1242"/>
      <c r="CB1242"/>
      <c r="CC1242"/>
      <c r="CD1242"/>
      <c r="CE1242"/>
      <c r="CF1242"/>
      <c r="CG1242"/>
      <c r="CH1242"/>
      <c r="CI1242"/>
      <c r="CJ1242"/>
      <c r="CK1242"/>
      <c r="CL1242"/>
      <c r="CM1242"/>
      <c r="CN1242"/>
      <c r="CO1242"/>
      <c r="CP1242"/>
      <c r="CQ1242"/>
      <c r="CR1242"/>
      <c r="CS1242"/>
      <c r="CT1242"/>
      <c r="CU1242"/>
      <c r="CV1242"/>
      <c r="CW1242"/>
      <c r="CX1242"/>
      <c r="CY1242"/>
      <c r="CZ1242"/>
      <c r="DA1242"/>
      <c r="DB1242"/>
      <c r="DC1242"/>
      <c r="DD1242"/>
      <c r="DE1242"/>
      <c r="DF1242"/>
      <c r="DG1242"/>
      <c r="DH1242"/>
      <c r="DI1242"/>
      <c r="DJ1242"/>
      <c r="DK1242"/>
    </row>
    <row r="1243" spans="1:115" s="10" customFormat="1" x14ac:dyDescent="0.25">
      <c r="A1243"/>
      <c r="C1243"/>
      <c r="D1243"/>
      <c r="E1243" s="8"/>
      <c r="F1243"/>
      <c r="G1243"/>
      <c r="H1243" s="62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  <c r="AC1243"/>
      <c r="AD1243"/>
      <c r="AE1243"/>
      <c r="AF1243"/>
      <c r="AG1243"/>
      <c r="AH1243"/>
      <c r="AI1243"/>
      <c r="AJ1243"/>
      <c r="AK1243"/>
      <c r="AL1243"/>
      <c r="AM1243"/>
      <c r="AN1243"/>
      <c r="AO1243"/>
      <c r="AP1243"/>
      <c r="AQ1243"/>
      <c r="AR1243"/>
      <c r="AS1243"/>
      <c r="AT1243"/>
      <c r="AU1243"/>
      <c r="AV1243"/>
      <c r="AW1243"/>
      <c r="AX1243"/>
      <c r="AY1243"/>
      <c r="AZ1243"/>
      <c r="BA1243"/>
      <c r="BB1243"/>
      <c r="BC1243"/>
      <c r="BD1243"/>
      <c r="BE1243"/>
      <c r="BF1243"/>
      <c r="BG1243"/>
      <c r="BH1243"/>
      <c r="BI1243"/>
      <c r="BJ1243"/>
      <c r="BK1243"/>
      <c r="BL1243"/>
      <c r="BM1243"/>
      <c r="BN1243"/>
      <c r="BO1243"/>
      <c r="BP1243"/>
      <c r="BQ1243"/>
      <c r="BR1243"/>
      <c r="BS1243"/>
      <c r="BT1243"/>
      <c r="BU1243"/>
      <c r="BV1243"/>
      <c r="BW1243"/>
      <c r="BX1243"/>
      <c r="BY1243"/>
      <c r="BZ1243"/>
      <c r="CA1243"/>
      <c r="CB1243"/>
      <c r="CC1243"/>
      <c r="CD1243"/>
      <c r="CE1243"/>
      <c r="CF1243"/>
      <c r="CG1243"/>
      <c r="CH1243"/>
      <c r="CI1243"/>
      <c r="CJ1243"/>
      <c r="CK1243"/>
      <c r="CL1243"/>
      <c r="CM1243"/>
      <c r="CN1243"/>
      <c r="CO1243"/>
      <c r="CP1243"/>
      <c r="CQ1243"/>
      <c r="CR1243"/>
      <c r="CS1243"/>
      <c r="CT1243"/>
      <c r="CU1243"/>
      <c r="CV1243"/>
      <c r="CW1243"/>
      <c r="CX1243"/>
      <c r="CY1243"/>
      <c r="CZ1243"/>
      <c r="DA1243"/>
      <c r="DB1243"/>
      <c r="DC1243"/>
      <c r="DD1243"/>
      <c r="DE1243"/>
      <c r="DF1243"/>
      <c r="DG1243"/>
      <c r="DH1243"/>
      <c r="DI1243"/>
      <c r="DJ1243"/>
      <c r="DK1243"/>
    </row>
    <row r="1244" spans="1:115" s="10" customFormat="1" x14ac:dyDescent="0.25">
      <c r="A1244"/>
      <c r="C1244"/>
      <c r="D1244"/>
      <c r="E1244" s="8"/>
      <c r="F1244"/>
      <c r="G1244"/>
      <c r="H1244" s="62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  <c r="AC1244"/>
      <c r="AD1244"/>
      <c r="AE1244"/>
      <c r="AF1244"/>
      <c r="AG1244"/>
      <c r="AH1244"/>
      <c r="AI1244"/>
      <c r="AJ1244"/>
      <c r="AK1244"/>
      <c r="AL1244"/>
      <c r="AM1244"/>
      <c r="AN1244"/>
      <c r="AO1244"/>
      <c r="AP1244"/>
      <c r="AQ1244"/>
      <c r="AR1244"/>
      <c r="AS1244"/>
      <c r="AT1244"/>
      <c r="AU1244"/>
      <c r="AV1244"/>
      <c r="AW1244"/>
      <c r="AX1244"/>
      <c r="AY1244"/>
      <c r="AZ1244"/>
      <c r="BA1244"/>
      <c r="BB1244"/>
      <c r="BC1244"/>
      <c r="BD1244"/>
      <c r="BE1244"/>
      <c r="BF1244"/>
      <c r="BG1244"/>
      <c r="BH1244"/>
      <c r="BI1244"/>
      <c r="BJ1244"/>
      <c r="BK1244"/>
      <c r="BL1244"/>
      <c r="BM1244"/>
      <c r="BN1244"/>
      <c r="BO1244"/>
      <c r="BP1244"/>
      <c r="BQ1244"/>
      <c r="BR1244"/>
      <c r="BS1244"/>
      <c r="BT1244"/>
      <c r="BU1244"/>
      <c r="BV1244"/>
      <c r="BW1244"/>
      <c r="BX1244"/>
      <c r="BY1244"/>
      <c r="BZ1244"/>
      <c r="CA1244"/>
      <c r="CB1244"/>
      <c r="CC1244"/>
      <c r="CD1244"/>
      <c r="CE1244"/>
      <c r="CF1244"/>
      <c r="CG1244"/>
      <c r="CH1244"/>
      <c r="CI1244"/>
      <c r="CJ1244"/>
      <c r="CK1244"/>
      <c r="CL1244"/>
      <c r="CM1244"/>
      <c r="CN1244"/>
      <c r="CO1244"/>
      <c r="CP1244"/>
      <c r="CQ1244"/>
      <c r="CR1244"/>
      <c r="CS1244"/>
      <c r="CT1244"/>
      <c r="CU1244"/>
      <c r="CV1244"/>
      <c r="CW1244"/>
      <c r="CX1244"/>
      <c r="CY1244"/>
      <c r="CZ1244"/>
      <c r="DA1244"/>
      <c r="DB1244"/>
      <c r="DC1244"/>
      <c r="DD1244"/>
      <c r="DE1244"/>
      <c r="DF1244"/>
      <c r="DG1244"/>
      <c r="DH1244"/>
      <c r="DI1244"/>
      <c r="DJ1244"/>
      <c r="DK1244"/>
    </row>
    <row r="1245" spans="1:115" s="10" customFormat="1" x14ac:dyDescent="0.25">
      <c r="A1245"/>
      <c r="C1245"/>
      <c r="D1245"/>
      <c r="E1245" s="8"/>
      <c r="F1245"/>
      <c r="G1245"/>
      <c r="H1245" s="62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  <c r="AB1245"/>
      <c r="AC1245"/>
      <c r="AD1245"/>
      <c r="AE1245"/>
      <c r="AF1245"/>
      <c r="AG1245"/>
      <c r="AH1245"/>
      <c r="AI1245"/>
      <c r="AJ1245"/>
      <c r="AK1245"/>
      <c r="AL1245"/>
      <c r="AM1245"/>
      <c r="AN1245"/>
      <c r="AO1245"/>
      <c r="AP1245"/>
      <c r="AQ1245"/>
      <c r="AR1245"/>
      <c r="AS1245"/>
      <c r="AT1245"/>
      <c r="AU1245"/>
      <c r="AV1245"/>
      <c r="AW1245"/>
      <c r="AX1245"/>
      <c r="AY1245"/>
      <c r="AZ1245"/>
      <c r="BA1245"/>
      <c r="BB1245"/>
      <c r="BC1245"/>
      <c r="BD1245"/>
      <c r="BE1245"/>
      <c r="BF1245"/>
      <c r="BG1245"/>
      <c r="BH1245"/>
      <c r="BI1245"/>
      <c r="BJ1245"/>
      <c r="BK1245"/>
      <c r="BL1245"/>
      <c r="BM1245"/>
      <c r="BN1245"/>
      <c r="BO1245"/>
      <c r="BP1245"/>
      <c r="BQ1245"/>
      <c r="BR1245"/>
      <c r="BS1245"/>
      <c r="BT1245"/>
      <c r="BU1245"/>
      <c r="BV1245"/>
      <c r="BW1245"/>
      <c r="BX1245"/>
      <c r="BY1245"/>
      <c r="BZ1245"/>
      <c r="CA1245"/>
      <c r="CB1245"/>
      <c r="CC1245"/>
      <c r="CD1245"/>
      <c r="CE1245"/>
      <c r="CF1245"/>
      <c r="CG1245"/>
      <c r="CH1245"/>
      <c r="CI1245"/>
      <c r="CJ1245"/>
      <c r="CK1245"/>
      <c r="CL1245"/>
      <c r="CM1245"/>
      <c r="CN1245"/>
      <c r="CO1245"/>
      <c r="CP1245"/>
      <c r="CQ1245"/>
      <c r="CR1245"/>
      <c r="CS1245"/>
      <c r="CT1245"/>
      <c r="CU1245"/>
      <c r="CV1245"/>
      <c r="CW1245"/>
      <c r="CX1245"/>
      <c r="CY1245"/>
      <c r="CZ1245"/>
      <c r="DA1245"/>
      <c r="DB1245"/>
      <c r="DC1245"/>
      <c r="DD1245"/>
      <c r="DE1245"/>
      <c r="DF1245"/>
      <c r="DG1245"/>
      <c r="DH1245"/>
      <c r="DI1245"/>
      <c r="DJ1245"/>
      <c r="DK1245"/>
    </row>
    <row r="1246" spans="1:115" s="10" customFormat="1" x14ac:dyDescent="0.25">
      <c r="A1246"/>
      <c r="C1246"/>
      <c r="D1246"/>
      <c r="E1246" s="8"/>
      <c r="F1246"/>
      <c r="G1246"/>
      <c r="H1246" s="62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  <c r="AB1246"/>
      <c r="AC1246"/>
      <c r="AD1246"/>
      <c r="AE1246"/>
      <c r="AF1246"/>
      <c r="AG1246"/>
      <c r="AH1246"/>
      <c r="AI1246"/>
      <c r="AJ1246"/>
      <c r="AK1246"/>
      <c r="AL1246"/>
      <c r="AM1246"/>
      <c r="AN1246"/>
      <c r="AO1246"/>
      <c r="AP1246"/>
      <c r="AQ1246"/>
      <c r="AR1246"/>
      <c r="AS1246"/>
      <c r="AT1246"/>
      <c r="AU1246"/>
      <c r="AV1246"/>
      <c r="AW1246"/>
      <c r="AX1246"/>
      <c r="AY1246"/>
      <c r="AZ1246"/>
      <c r="BA1246"/>
      <c r="BB1246"/>
      <c r="BC1246"/>
      <c r="BD1246"/>
      <c r="BE1246"/>
      <c r="BF1246"/>
      <c r="BG1246"/>
      <c r="BH1246"/>
      <c r="BI1246"/>
      <c r="BJ1246"/>
      <c r="BK1246"/>
      <c r="BL1246"/>
      <c r="BM1246"/>
      <c r="BN1246"/>
      <c r="BO1246"/>
      <c r="BP1246"/>
      <c r="BQ1246"/>
      <c r="BR1246"/>
      <c r="BS1246"/>
      <c r="BT1246"/>
      <c r="BU1246"/>
      <c r="BV1246"/>
      <c r="BW1246"/>
      <c r="BX1246"/>
      <c r="BY1246"/>
      <c r="BZ1246"/>
      <c r="CA1246"/>
      <c r="CB1246"/>
      <c r="CC1246"/>
      <c r="CD1246"/>
      <c r="CE1246"/>
      <c r="CF1246"/>
      <c r="CG1246"/>
      <c r="CH1246"/>
      <c r="CI1246"/>
      <c r="CJ1246"/>
      <c r="CK1246"/>
      <c r="CL1246"/>
      <c r="CM1246"/>
      <c r="CN1246"/>
      <c r="CO1246"/>
      <c r="CP1246"/>
      <c r="CQ1246"/>
      <c r="CR1246"/>
      <c r="CS1246"/>
      <c r="CT1246"/>
      <c r="CU1246"/>
      <c r="CV1246"/>
      <c r="CW1246"/>
      <c r="CX1246"/>
      <c r="CY1246"/>
      <c r="CZ1246"/>
      <c r="DA1246"/>
      <c r="DB1246"/>
      <c r="DC1246"/>
      <c r="DD1246"/>
      <c r="DE1246"/>
      <c r="DF1246"/>
      <c r="DG1246"/>
      <c r="DH1246"/>
      <c r="DI1246"/>
      <c r="DJ1246"/>
      <c r="DK1246"/>
    </row>
    <row r="1247" spans="1:115" s="10" customFormat="1" x14ac:dyDescent="0.25">
      <c r="A1247"/>
      <c r="C1247"/>
      <c r="D1247"/>
      <c r="E1247" s="8"/>
      <c r="F1247"/>
      <c r="G1247"/>
      <c r="H1247" s="62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  <c r="AC1247"/>
      <c r="AD1247"/>
      <c r="AE1247"/>
      <c r="AF1247"/>
      <c r="AG1247"/>
      <c r="AH1247"/>
      <c r="AI1247"/>
      <c r="AJ1247"/>
      <c r="AK1247"/>
      <c r="AL1247"/>
      <c r="AM1247"/>
      <c r="AN1247"/>
      <c r="AO1247"/>
      <c r="AP1247"/>
      <c r="AQ1247"/>
      <c r="AR1247"/>
      <c r="AS1247"/>
      <c r="AT1247"/>
      <c r="AU1247"/>
      <c r="AV1247"/>
      <c r="AW1247"/>
      <c r="AX1247"/>
      <c r="AY1247"/>
      <c r="AZ1247"/>
      <c r="BA1247"/>
      <c r="BB1247"/>
      <c r="BC1247"/>
      <c r="BD1247"/>
      <c r="BE1247"/>
      <c r="BF1247"/>
      <c r="BG1247"/>
      <c r="BH1247"/>
      <c r="BI1247"/>
      <c r="BJ1247"/>
      <c r="BK1247"/>
      <c r="BL1247"/>
      <c r="BM1247"/>
      <c r="BN1247"/>
      <c r="BO1247"/>
      <c r="BP1247"/>
      <c r="BQ1247"/>
      <c r="BR1247"/>
      <c r="BS1247"/>
      <c r="BT1247"/>
      <c r="BU1247"/>
      <c r="BV1247"/>
      <c r="BW1247"/>
      <c r="BX1247"/>
      <c r="BY1247"/>
      <c r="BZ1247"/>
      <c r="CA1247"/>
      <c r="CB1247"/>
      <c r="CC1247"/>
      <c r="CD1247"/>
      <c r="CE1247"/>
      <c r="CF1247"/>
      <c r="CG1247"/>
      <c r="CH1247"/>
      <c r="CI1247"/>
      <c r="CJ1247"/>
      <c r="CK1247"/>
      <c r="CL1247"/>
      <c r="CM1247"/>
      <c r="CN1247"/>
      <c r="CO1247"/>
      <c r="CP1247"/>
      <c r="CQ1247"/>
      <c r="CR1247"/>
      <c r="CS1247"/>
      <c r="CT1247"/>
      <c r="CU1247"/>
      <c r="CV1247"/>
      <c r="CW1247"/>
      <c r="CX1247"/>
      <c r="CY1247"/>
      <c r="CZ1247"/>
      <c r="DA1247"/>
      <c r="DB1247"/>
      <c r="DC1247"/>
      <c r="DD1247"/>
      <c r="DE1247"/>
      <c r="DF1247"/>
      <c r="DG1247"/>
      <c r="DH1247"/>
      <c r="DI1247"/>
      <c r="DJ1247"/>
      <c r="DK1247"/>
    </row>
    <row r="1248" spans="1:115" s="10" customFormat="1" x14ac:dyDescent="0.25">
      <c r="A1248"/>
      <c r="C1248"/>
      <c r="D1248"/>
      <c r="E1248" s="8"/>
      <c r="F1248"/>
      <c r="G1248"/>
      <c r="H1248" s="62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  <c r="AC1248"/>
      <c r="AD1248"/>
      <c r="AE1248"/>
      <c r="AF1248"/>
      <c r="AG1248"/>
      <c r="AH1248"/>
      <c r="AI1248"/>
      <c r="AJ1248"/>
      <c r="AK1248"/>
      <c r="AL1248"/>
      <c r="AM1248"/>
      <c r="AN1248"/>
      <c r="AO1248"/>
      <c r="AP1248"/>
      <c r="AQ1248"/>
      <c r="AR1248"/>
      <c r="AS1248"/>
      <c r="AT1248"/>
      <c r="AU1248"/>
      <c r="AV1248"/>
      <c r="AW1248"/>
      <c r="AX1248"/>
      <c r="AY1248"/>
      <c r="AZ1248"/>
      <c r="BA1248"/>
      <c r="BB1248"/>
      <c r="BC1248"/>
      <c r="BD1248"/>
      <c r="BE1248"/>
      <c r="BF1248"/>
      <c r="BG1248"/>
      <c r="BH1248"/>
      <c r="BI1248"/>
      <c r="BJ1248"/>
      <c r="BK1248"/>
      <c r="BL1248"/>
      <c r="BM1248"/>
      <c r="BN1248"/>
      <c r="BO1248"/>
      <c r="BP1248"/>
      <c r="BQ1248"/>
      <c r="BR1248"/>
      <c r="BS1248"/>
      <c r="BT1248"/>
      <c r="BU1248"/>
      <c r="BV1248"/>
      <c r="BW1248"/>
      <c r="BX1248"/>
      <c r="BY1248"/>
      <c r="BZ1248"/>
      <c r="CA1248"/>
      <c r="CB1248"/>
      <c r="CC1248"/>
      <c r="CD1248"/>
      <c r="CE1248"/>
      <c r="CF1248"/>
      <c r="CG1248"/>
      <c r="CH1248"/>
      <c r="CI1248"/>
      <c r="CJ1248"/>
      <c r="CK1248"/>
      <c r="CL1248"/>
      <c r="CM1248"/>
      <c r="CN1248"/>
      <c r="CO1248"/>
      <c r="CP1248"/>
      <c r="CQ1248"/>
      <c r="CR1248"/>
      <c r="CS1248"/>
      <c r="CT1248"/>
      <c r="CU1248"/>
      <c r="CV1248"/>
      <c r="CW1248"/>
      <c r="CX1248"/>
      <c r="CY1248"/>
      <c r="CZ1248"/>
      <c r="DA1248"/>
      <c r="DB1248"/>
      <c r="DC1248"/>
      <c r="DD1248"/>
      <c r="DE1248"/>
      <c r="DF1248"/>
      <c r="DG1248"/>
      <c r="DH1248"/>
      <c r="DI1248"/>
      <c r="DJ1248"/>
      <c r="DK1248"/>
    </row>
    <row r="1249" spans="1:115" s="10" customFormat="1" x14ac:dyDescent="0.25">
      <c r="A1249"/>
      <c r="C1249"/>
      <c r="D1249"/>
      <c r="E1249" s="8"/>
      <c r="F1249"/>
      <c r="G1249"/>
      <c r="H1249" s="62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  <c r="AC1249"/>
      <c r="AD1249"/>
      <c r="AE1249"/>
      <c r="AF1249"/>
      <c r="AG1249"/>
      <c r="AH1249"/>
      <c r="AI1249"/>
      <c r="AJ1249"/>
      <c r="AK1249"/>
      <c r="AL1249"/>
      <c r="AM1249"/>
      <c r="AN1249"/>
      <c r="AO1249"/>
      <c r="AP1249"/>
      <c r="AQ1249"/>
      <c r="AR1249"/>
      <c r="AS1249"/>
      <c r="AT1249"/>
      <c r="AU1249"/>
      <c r="AV1249"/>
      <c r="AW1249"/>
      <c r="AX1249"/>
      <c r="AY1249"/>
      <c r="AZ1249"/>
      <c r="BA1249"/>
      <c r="BB1249"/>
      <c r="BC1249"/>
      <c r="BD1249"/>
      <c r="BE1249"/>
      <c r="BF1249"/>
      <c r="BG1249"/>
      <c r="BH1249"/>
      <c r="BI1249"/>
      <c r="BJ1249"/>
      <c r="BK1249"/>
      <c r="BL1249"/>
      <c r="BM1249"/>
      <c r="BN1249"/>
      <c r="BO1249"/>
      <c r="BP1249"/>
      <c r="BQ1249"/>
      <c r="BR1249"/>
      <c r="BS1249"/>
      <c r="BT1249"/>
      <c r="BU1249"/>
      <c r="BV1249"/>
      <c r="BW1249"/>
      <c r="BX1249"/>
      <c r="BY1249"/>
      <c r="BZ1249"/>
      <c r="CA1249"/>
      <c r="CB1249"/>
      <c r="CC1249"/>
      <c r="CD1249"/>
      <c r="CE1249"/>
      <c r="CF1249"/>
      <c r="CG1249"/>
      <c r="CH1249"/>
      <c r="CI1249"/>
      <c r="CJ1249"/>
      <c r="CK1249"/>
      <c r="CL1249"/>
      <c r="CM1249"/>
      <c r="CN1249"/>
      <c r="CO1249"/>
      <c r="CP1249"/>
      <c r="CQ1249"/>
      <c r="CR1249"/>
      <c r="CS1249"/>
      <c r="CT1249"/>
      <c r="CU1249"/>
      <c r="CV1249"/>
      <c r="CW1249"/>
      <c r="CX1249"/>
      <c r="CY1249"/>
      <c r="CZ1249"/>
      <c r="DA1249"/>
      <c r="DB1249"/>
      <c r="DC1249"/>
      <c r="DD1249"/>
      <c r="DE1249"/>
      <c r="DF1249"/>
      <c r="DG1249"/>
      <c r="DH1249"/>
      <c r="DI1249"/>
      <c r="DJ1249"/>
      <c r="DK1249"/>
    </row>
    <row r="1250" spans="1:115" s="10" customFormat="1" x14ac:dyDescent="0.25">
      <c r="A1250"/>
      <c r="C1250"/>
      <c r="D1250"/>
      <c r="E1250" s="8"/>
      <c r="F1250"/>
      <c r="G1250"/>
      <c r="H1250" s="62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  <c r="AC1250"/>
      <c r="AD1250"/>
      <c r="AE1250"/>
      <c r="AF1250"/>
      <c r="AG1250"/>
      <c r="AH1250"/>
      <c r="AI1250"/>
      <c r="AJ1250"/>
      <c r="AK1250"/>
      <c r="AL1250"/>
      <c r="AM1250"/>
      <c r="AN1250"/>
      <c r="AO1250"/>
      <c r="AP1250"/>
      <c r="AQ1250"/>
      <c r="AR1250"/>
      <c r="AS1250"/>
      <c r="AT1250"/>
      <c r="AU1250"/>
      <c r="AV1250"/>
      <c r="AW1250"/>
      <c r="AX1250"/>
      <c r="AY1250"/>
      <c r="AZ1250"/>
      <c r="BA1250"/>
      <c r="BB1250"/>
      <c r="BC1250"/>
      <c r="BD1250"/>
      <c r="BE1250"/>
      <c r="BF1250"/>
      <c r="BG1250"/>
      <c r="BH1250"/>
      <c r="BI1250"/>
      <c r="BJ1250"/>
      <c r="BK1250"/>
      <c r="BL1250"/>
      <c r="BM1250"/>
      <c r="BN1250"/>
      <c r="BO1250"/>
      <c r="BP1250"/>
      <c r="BQ1250"/>
      <c r="BR1250"/>
      <c r="BS1250"/>
      <c r="BT1250"/>
      <c r="BU1250"/>
      <c r="BV1250"/>
      <c r="BW1250"/>
      <c r="BX1250"/>
      <c r="BY1250"/>
      <c r="BZ1250"/>
      <c r="CA1250"/>
      <c r="CB1250"/>
      <c r="CC1250"/>
      <c r="CD1250"/>
      <c r="CE1250"/>
      <c r="CF1250"/>
      <c r="CG1250"/>
      <c r="CH1250"/>
      <c r="CI1250"/>
      <c r="CJ1250"/>
      <c r="CK1250"/>
      <c r="CL1250"/>
      <c r="CM1250"/>
      <c r="CN1250"/>
      <c r="CO1250"/>
      <c r="CP1250"/>
      <c r="CQ1250"/>
      <c r="CR1250"/>
      <c r="CS1250"/>
      <c r="CT1250"/>
      <c r="CU1250"/>
      <c r="CV1250"/>
      <c r="CW1250"/>
      <c r="CX1250"/>
      <c r="CY1250"/>
      <c r="CZ1250"/>
      <c r="DA1250"/>
      <c r="DB1250"/>
      <c r="DC1250"/>
      <c r="DD1250"/>
      <c r="DE1250"/>
      <c r="DF1250"/>
      <c r="DG1250"/>
      <c r="DH1250"/>
      <c r="DI1250"/>
      <c r="DJ1250"/>
      <c r="DK1250"/>
    </row>
    <row r="1251" spans="1:115" s="10" customFormat="1" x14ac:dyDescent="0.25">
      <c r="A1251"/>
      <c r="C1251"/>
      <c r="D1251"/>
      <c r="E1251" s="8"/>
      <c r="F1251"/>
      <c r="G1251"/>
      <c r="H1251" s="62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  <c r="AB1251"/>
      <c r="AC1251"/>
      <c r="AD1251"/>
      <c r="AE1251"/>
      <c r="AF1251"/>
      <c r="AG1251"/>
      <c r="AH1251"/>
      <c r="AI1251"/>
      <c r="AJ1251"/>
      <c r="AK1251"/>
      <c r="AL1251"/>
      <c r="AM1251"/>
      <c r="AN1251"/>
      <c r="AO1251"/>
      <c r="AP1251"/>
      <c r="AQ1251"/>
      <c r="AR1251"/>
      <c r="AS1251"/>
      <c r="AT1251"/>
      <c r="AU1251"/>
      <c r="AV1251"/>
      <c r="AW1251"/>
      <c r="AX1251"/>
      <c r="AY1251"/>
      <c r="AZ1251"/>
      <c r="BA1251"/>
      <c r="BB1251"/>
      <c r="BC1251"/>
      <c r="BD1251"/>
      <c r="BE1251"/>
      <c r="BF1251"/>
      <c r="BG1251"/>
      <c r="BH1251"/>
      <c r="BI1251"/>
      <c r="BJ1251"/>
      <c r="BK1251"/>
      <c r="BL1251"/>
      <c r="BM1251"/>
      <c r="BN1251"/>
      <c r="BO1251"/>
      <c r="BP1251"/>
      <c r="BQ1251"/>
      <c r="BR1251"/>
      <c r="BS1251"/>
      <c r="BT1251"/>
      <c r="BU1251"/>
      <c r="BV1251"/>
      <c r="BW1251"/>
      <c r="BX1251"/>
      <c r="BY1251"/>
      <c r="BZ1251"/>
      <c r="CA1251"/>
      <c r="CB1251"/>
      <c r="CC1251"/>
      <c r="CD1251"/>
      <c r="CE1251"/>
      <c r="CF1251"/>
      <c r="CG1251"/>
      <c r="CH1251"/>
      <c r="CI1251"/>
      <c r="CJ1251"/>
      <c r="CK1251"/>
      <c r="CL1251"/>
      <c r="CM1251"/>
      <c r="CN1251"/>
      <c r="CO1251"/>
      <c r="CP1251"/>
      <c r="CQ1251"/>
      <c r="CR1251"/>
      <c r="CS1251"/>
      <c r="CT1251"/>
      <c r="CU1251"/>
      <c r="CV1251"/>
      <c r="CW1251"/>
      <c r="CX1251"/>
      <c r="CY1251"/>
      <c r="CZ1251"/>
      <c r="DA1251"/>
      <c r="DB1251"/>
      <c r="DC1251"/>
      <c r="DD1251"/>
      <c r="DE1251"/>
      <c r="DF1251"/>
      <c r="DG1251"/>
      <c r="DH1251"/>
      <c r="DI1251"/>
      <c r="DJ1251"/>
      <c r="DK1251"/>
    </row>
    <row r="1252" spans="1:115" s="10" customFormat="1" x14ac:dyDescent="0.25">
      <c r="A1252"/>
      <c r="C1252"/>
      <c r="D1252"/>
      <c r="E1252" s="8"/>
      <c r="F1252"/>
      <c r="G1252"/>
      <c r="H1252" s="6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  <c r="AC1252"/>
      <c r="AD1252"/>
      <c r="AE1252"/>
      <c r="AF1252"/>
      <c r="AG1252"/>
      <c r="AH1252"/>
      <c r="AI1252"/>
      <c r="AJ1252"/>
      <c r="AK1252"/>
      <c r="AL1252"/>
      <c r="AM1252"/>
      <c r="AN1252"/>
      <c r="AO1252"/>
      <c r="AP1252"/>
      <c r="AQ1252"/>
      <c r="AR1252"/>
      <c r="AS1252"/>
      <c r="AT1252"/>
      <c r="AU1252"/>
      <c r="AV1252"/>
      <c r="AW1252"/>
      <c r="AX1252"/>
      <c r="AY1252"/>
      <c r="AZ1252"/>
      <c r="BA1252"/>
      <c r="BB1252"/>
      <c r="BC1252"/>
      <c r="BD1252"/>
      <c r="BE1252"/>
      <c r="BF1252"/>
      <c r="BG1252"/>
      <c r="BH1252"/>
      <c r="BI1252"/>
      <c r="BJ1252"/>
      <c r="BK1252"/>
      <c r="BL1252"/>
      <c r="BM1252"/>
      <c r="BN1252"/>
      <c r="BO1252"/>
      <c r="BP1252"/>
      <c r="BQ1252"/>
      <c r="BR1252"/>
      <c r="BS1252"/>
      <c r="BT1252"/>
      <c r="BU1252"/>
      <c r="BV1252"/>
      <c r="BW1252"/>
      <c r="BX1252"/>
      <c r="BY1252"/>
      <c r="BZ1252"/>
      <c r="CA1252"/>
      <c r="CB1252"/>
      <c r="CC1252"/>
      <c r="CD1252"/>
      <c r="CE1252"/>
      <c r="CF1252"/>
      <c r="CG1252"/>
      <c r="CH1252"/>
      <c r="CI1252"/>
      <c r="CJ1252"/>
      <c r="CK1252"/>
      <c r="CL1252"/>
      <c r="CM1252"/>
      <c r="CN1252"/>
      <c r="CO1252"/>
      <c r="CP1252"/>
      <c r="CQ1252"/>
      <c r="CR1252"/>
      <c r="CS1252"/>
      <c r="CT1252"/>
      <c r="CU1252"/>
      <c r="CV1252"/>
      <c r="CW1252"/>
      <c r="CX1252"/>
      <c r="CY1252"/>
      <c r="CZ1252"/>
      <c r="DA1252"/>
      <c r="DB1252"/>
      <c r="DC1252"/>
      <c r="DD1252"/>
      <c r="DE1252"/>
      <c r="DF1252"/>
      <c r="DG1252"/>
      <c r="DH1252"/>
      <c r="DI1252"/>
      <c r="DJ1252"/>
      <c r="DK1252"/>
    </row>
    <row r="1253" spans="1:115" s="10" customFormat="1" x14ac:dyDescent="0.25">
      <c r="A1253"/>
      <c r="C1253"/>
      <c r="D1253"/>
      <c r="E1253" s="8"/>
      <c r="F1253"/>
      <c r="G1253"/>
      <c r="H1253" s="62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  <c r="AC1253"/>
      <c r="AD1253"/>
      <c r="AE1253"/>
      <c r="AF1253"/>
      <c r="AG1253"/>
      <c r="AH1253"/>
      <c r="AI1253"/>
      <c r="AJ1253"/>
      <c r="AK1253"/>
      <c r="AL1253"/>
      <c r="AM1253"/>
      <c r="AN1253"/>
      <c r="AO1253"/>
      <c r="AP1253"/>
      <c r="AQ1253"/>
      <c r="AR1253"/>
      <c r="AS1253"/>
      <c r="AT1253"/>
      <c r="AU1253"/>
      <c r="AV1253"/>
      <c r="AW1253"/>
      <c r="AX1253"/>
      <c r="AY1253"/>
      <c r="AZ1253"/>
      <c r="BA1253"/>
      <c r="BB1253"/>
      <c r="BC1253"/>
      <c r="BD1253"/>
      <c r="BE1253"/>
      <c r="BF1253"/>
      <c r="BG1253"/>
      <c r="BH1253"/>
      <c r="BI1253"/>
      <c r="BJ1253"/>
      <c r="BK1253"/>
      <c r="BL1253"/>
      <c r="BM1253"/>
      <c r="BN1253"/>
      <c r="BO1253"/>
      <c r="BP1253"/>
      <c r="BQ1253"/>
      <c r="BR1253"/>
      <c r="BS1253"/>
      <c r="BT1253"/>
      <c r="BU1253"/>
      <c r="BV1253"/>
      <c r="BW1253"/>
      <c r="BX1253"/>
      <c r="BY1253"/>
      <c r="BZ1253"/>
      <c r="CA1253"/>
      <c r="CB1253"/>
      <c r="CC1253"/>
      <c r="CD1253"/>
      <c r="CE1253"/>
      <c r="CF1253"/>
      <c r="CG1253"/>
      <c r="CH1253"/>
      <c r="CI1253"/>
      <c r="CJ1253"/>
      <c r="CK1253"/>
      <c r="CL1253"/>
      <c r="CM1253"/>
      <c r="CN1253"/>
      <c r="CO1253"/>
      <c r="CP1253"/>
      <c r="CQ1253"/>
      <c r="CR1253"/>
      <c r="CS1253"/>
      <c r="CT1253"/>
      <c r="CU1253"/>
      <c r="CV1253"/>
      <c r="CW1253"/>
      <c r="CX1253"/>
      <c r="CY1253"/>
      <c r="CZ1253"/>
      <c r="DA1253"/>
      <c r="DB1253"/>
      <c r="DC1253"/>
      <c r="DD1253"/>
      <c r="DE1253"/>
      <c r="DF1253"/>
      <c r="DG1253"/>
      <c r="DH1253"/>
      <c r="DI1253"/>
      <c r="DJ1253"/>
      <c r="DK1253"/>
    </row>
    <row r="1254" spans="1:115" s="10" customFormat="1" x14ac:dyDescent="0.25">
      <c r="A1254"/>
      <c r="C1254"/>
      <c r="D1254"/>
      <c r="E1254" s="8"/>
      <c r="F1254"/>
      <c r="G1254"/>
      <c r="H1254" s="62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  <c r="AC1254"/>
      <c r="AD1254"/>
      <c r="AE1254"/>
      <c r="AF1254"/>
      <c r="AG1254"/>
      <c r="AH1254"/>
      <c r="AI1254"/>
      <c r="AJ1254"/>
      <c r="AK1254"/>
      <c r="AL1254"/>
      <c r="AM1254"/>
      <c r="AN1254"/>
      <c r="AO1254"/>
      <c r="AP1254"/>
      <c r="AQ1254"/>
      <c r="AR1254"/>
      <c r="AS1254"/>
      <c r="AT1254"/>
      <c r="AU1254"/>
      <c r="AV1254"/>
      <c r="AW1254"/>
      <c r="AX1254"/>
      <c r="AY1254"/>
      <c r="AZ1254"/>
      <c r="BA1254"/>
      <c r="BB1254"/>
      <c r="BC1254"/>
      <c r="BD1254"/>
      <c r="BE1254"/>
      <c r="BF1254"/>
      <c r="BG1254"/>
      <c r="BH1254"/>
      <c r="BI1254"/>
      <c r="BJ1254"/>
      <c r="BK1254"/>
      <c r="BL1254"/>
      <c r="BM1254"/>
      <c r="BN1254"/>
      <c r="BO1254"/>
      <c r="BP1254"/>
      <c r="BQ1254"/>
      <c r="BR1254"/>
      <c r="BS1254"/>
      <c r="BT1254"/>
      <c r="BU1254"/>
      <c r="BV1254"/>
      <c r="BW1254"/>
      <c r="BX1254"/>
      <c r="BY1254"/>
      <c r="BZ1254"/>
      <c r="CA1254"/>
      <c r="CB1254"/>
      <c r="CC1254"/>
      <c r="CD1254"/>
      <c r="CE1254"/>
      <c r="CF1254"/>
      <c r="CG1254"/>
      <c r="CH1254"/>
      <c r="CI1254"/>
      <c r="CJ1254"/>
      <c r="CK1254"/>
      <c r="CL1254"/>
      <c r="CM1254"/>
      <c r="CN1254"/>
      <c r="CO1254"/>
      <c r="CP1254"/>
      <c r="CQ1254"/>
      <c r="CR1254"/>
      <c r="CS1254"/>
      <c r="CT1254"/>
      <c r="CU1254"/>
      <c r="CV1254"/>
      <c r="CW1254"/>
      <c r="CX1254"/>
      <c r="CY1254"/>
      <c r="CZ1254"/>
      <c r="DA1254"/>
      <c r="DB1254"/>
      <c r="DC1254"/>
      <c r="DD1254"/>
      <c r="DE1254"/>
      <c r="DF1254"/>
      <c r="DG1254"/>
      <c r="DH1254"/>
      <c r="DI1254"/>
      <c r="DJ1254"/>
      <c r="DK1254"/>
    </row>
    <row r="1255" spans="1:115" s="10" customFormat="1" x14ac:dyDescent="0.25">
      <c r="A1255"/>
      <c r="C1255"/>
      <c r="D1255"/>
      <c r="E1255" s="8"/>
      <c r="F1255"/>
      <c r="G1255"/>
      <c r="H1255" s="62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  <c r="AC1255"/>
      <c r="AD1255"/>
      <c r="AE1255"/>
      <c r="AF1255"/>
      <c r="AG1255"/>
      <c r="AH1255"/>
      <c r="AI1255"/>
      <c r="AJ1255"/>
      <c r="AK1255"/>
      <c r="AL1255"/>
      <c r="AM1255"/>
      <c r="AN1255"/>
      <c r="AO1255"/>
      <c r="AP1255"/>
      <c r="AQ1255"/>
      <c r="AR1255"/>
      <c r="AS1255"/>
      <c r="AT1255"/>
      <c r="AU1255"/>
      <c r="AV1255"/>
      <c r="AW1255"/>
      <c r="AX1255"/>
      <c r="AY1255"/>
      <c r="AZ1255"/>
      <c r="BA1255"/>
      <c r="BB1255"/>
      <c r="BC1255"/>
      <c r="BD1255"/>
      <c r="BE1255"/>
      <c r="BF1255"/>
      <c r="BG1255"/>
      <c r="BH1255"/>
      <c r="BI1255"/>
      <c r="BJ1255"/>
      <c r="BK1255"/>
      <c r="BL1255"/>
      <c r="BM1255"/>
      <c r="BN1255"/>
      <c r="BO1255"/>
      <c r="BP1255"/>
      <c r="BQ1255"/>
      <c r="BR1255"/>
      <c r="BS1255"/>
      <c r="BT1255"/>
      <c r="BU1255"/>
      <c r="BV1255"/>
      <c r="BW1255"/>
      <c r="BX1255"/>
      <c r="BY1255"/>
      <c r="BZ1255"/>
      <c r="CA1255"/>
      <c r="CB1255"/>
      <c r="CC1255"/>
      <c r="CD1255"/>
      <c r="CE1255"/>
      <c r="CF1255"/>
      <c r="CG1255"/>
      <c r="CH1255"/>
      <c r="CI1255"/>
      <c r="CJ1255"/>
      <c r="CK1255"/>
      <c r="CL1255"/>
      <c r="CM1255"/>
      <c r="CN1255"/>
      <c r="CO1255"/>
      <c r="CP1255"/>
      <c r="CQ1255"/>
      <c r="CR1255"/>
      <c r="CS1255"/>
      <c r="CT1255"/>
      <c r="CU1255"/>
      <c r="CV1255"/>
      <c r="CW1255"/>
      <c r="CX1255"/>
      <c r="CY1255"/>
      <c r="CZ1255"/>
      <c r="DA1255"/>
      <c r="DB1255"/>
      <c r="DC1255"/>
      <c r="DD1255"/>
      <c r="DE1255"/>
      <c r="DF1255"/>
      <c r="DG1255"/>
      <c r="DH1255"/>
      <c r="DI1255"/>
      <c r="DJ1255"/>
      <c r="DK1255"/>
    </row>
    <row r="1256" spans="1:115" s="10" customFormat="1" x14ac:dyDescent="0.25">
      <c r="A1256"/>
      <c r="C1256"/>
      <c r="D1256"/>
      <c r="E1256" s="8"/>
      <c r="F1256"/>
      <c r="G1256"/>
      <c r="H1256" s="62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  <c r="AC1256"/>
      <c r="AD1256"/>
      <c r="AE1256"/>
      <c r="AF1256"/>
      <c r="AG1256"/>
      <c r="AH1256"/>
      <c r="AI1256"/>
      <c r="AJ1256"/>
      <c r="AK1256"/>
      <c r="AL1256"/>
      <c r="AM1256"/>
      <c r="AN1256"/>
      <c r="AO1256"/>
      <c r="AP1256"/>
      <c r="AQ1256"/>
      <c r="AR1256"/>
      <c r="AS1256"/>
      <c r="AT1256"/>
      <c r="AU1256"/>
      <c r="AV1256"/>
      <c r="AW1256"/>
      <c r="AX1256"/>
      <c r="AY1256"/>
      <c r="AZ1256"/>
      <c r="BA1256"/>
      <c r="BB1256"/>
      <c r="BC1256"/>
      <c r="BD1256"/>
      <c r="BE1256"/>
      <c r="BF1256"/>
      <c r="BG1256"/>
      <c r="BH1256"/>
      <c r="BI1256"/>
      <c r="BJ1256"/>
      <c r="BK1256"/>
      <c r="BL1256"/>
      <c r="BM1256"/>
      <c r="BN1256"/>
      <c r="BO1256"/>
      <c r="BP1256"/>
      <c r="BQ1256"/>
      <c r="BR1256"/>
      <c r="BS1256"/>
      <c r="BT1256"/>
      <c r="BU1256"/>
      <c r="BV1256"/>
      <c r="BW1256"/>
      <c r="BX1256"/>
      <c r="BY1256"/>
      <c r="BZ1256"/>
      <c r="CA1256"/>
      <c r="CB1256"/>
      <c r="CC1256"/>
      <c r="CD1256"/>
      <c r="CE1256"/>
      <c r="CF1256"/>
      <c r="CG1256"/>
      <c r="CH1256"/>
      <c r="CI1256"/>
      <c r="CJ1256"/>
      <c r="CK1256"/>
      <c r="CL1256"/>
      <c r="CM1256"/>
      <c r="CN1256"/>
      <c r="CO1256"/>
      <c r="CP1256"/>
      <c r="CQ1256"/>
      <c r="CR1256"/>
      <c r="CS1256"/>
      <c r="CT1256"/>
      <c r="CU1256"/>
      <c r="CV1256"/>
      <c r="CW1256"/>
      <c r="CX1256"/>
      <c r="CY1256"/>
      <c r="CZ1256"/>
      <c r="DA1256"/>
      <c r="DB1256"/>
      <c r="DC1256"/>
      <c r="DD1256"/>
      <c r="DE1256"/>
      <c r="DF1256"/>
      <c r="DG1256"/>
      <c r="DH1256"/>
      <c r="DI1256"/>
      <c r="DJ1256"/>
      <c r="DK1256"/>
    </row>
    <row r="1257" spans="1:115" s="10" customFormat="1" x14ac:dyDescent="0.25">
      <c r="A1257"/>
      <c r="C1257"/>
      <c r="D1257"/>
      <c r="E1257" s="8"/>
      <c r="F1257"/>
      <c r="G1257"/>
      <c r="H1257" s="62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  <c r="AC1257"/>
      <c r="AD1257"/>
      <c r="AE1257"/>
      <c r="AF1257"/>
      <c r="AG1257"/>
      <c r="AH1257"/>
      <c r="AI1257"/>
      <c r="AJ1257"/>
      <c r="AK1257"/>
      <c r="AL1257"/>
      <c r="AM1257"/>
      <c r="AN1257"/>
      <c r="AO1257"/>
      <c r="AP1257"/>
      <c r="AQ1257"/>
      <c r="AR1257"/>
      <c r="AS1257"/>
      <c r="AT1257"/>
      <c r="AU1257"/>
      <c r="AV1257"/>
      <c r="AW1257"/>
      <c r="AX1257"/>
      <c r="AY1257"/>
      <c r="AZ1257"/>
      <c r="BA1257"/>
      <c r="BB1257"/>
      <c r="BC1257"/>
      <c r="BD1257"/>
      <c r="BE1257"/>
      <c r="BF1257"/>
      <c r="BG1257"/>
      <c r="BH1257"/>
      <c r="BI1257"/>
      <c r="BJ1257"/>
      <c r="BK1257"/>
      <c r="BL1257"/>
      <c r="BM1257"/>
      <c r="BN1257"/>
      <c r="BO1257"/>
      <c r="BP1257"/>
      <c r="BQ1257"/>
      <c r="BR1257"/>
      <c r="BS1257"/>
      <c r="BT1257"/>
      <c r="BU1257"/>
      <c r="BV1257"/>
      <c r="BW1257"/>
      <c r="BX1257"/>
      <c r="BY1257"/>
      <c r="BZ1257"/>
      <c r="CA1257"/>
      <c r="CB1257"/>
      <c r="CC1257"/>
      <c r="CD1257"/>
      <c r="CE1257"/>
      <c r="CF1257"/>
      <c r="CG1257"/>
      <c r="CH1257"/>
      <c r="CI1257"/>
      <c r="CJ1257"/>
      <c r="CK1257"/>
      <c r="CL1257"/>
      <c r="CM1257"/>
      <c r="CN1257"/>
      <c r="CO1257"/>
      <c r="CP1257"/>
      <c r="CQ1257"/>
      <c r="CR1257"/>
      <c r="CS1257"/>
      <c r="CT1257"/>
      <c r="CU1257"/>
      <c r="CV1257"/>
      <c r="CW1257"/>
      <c r="CX1257"/>
      <c r="CY1257"/>
      <c r="CZ1257"/>
      <c r="DA1257"/>
      <c r="DB1257"/>
      <c r="DC1257"/>
      <c r="DD1257"/>
      <c r="DE1257"/>
      <c r="DF1257"/>
      <c r="DG1257"/>
      <c r="DH1257"/>
      <c r="DI1257"/>
      <c r="DJ1257"/>
      <c r="DK1257"/>
    </row>
    <row r="1258" spans="1:115" s="10" customFormat="1" x14ac:dyDescent="0.25">
      <c r="A1258"/>
      <c r="C1258"/>
      <c r="D1258"/>
      <c r="E1258" s="8"/>
      <c r="F1258"/>
      <c r="G1258"/>
      <c r="H1258" s="62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  <c r="AC1258"/>
      <c r="AD1258"/>
      <c r="AE1258"/>
      <c r="AF1258"/>
      <c r="AG1258"/>
      <c r="AH1258"/>
      <c r="AI1258"/>
      <c r="AJ1258"/>
      <c r="AK1258"/>
      <c r="AL1258"/>
      <c r="AM1258"/>
      <c r="AN1258"/>
      <c r="AO1258"/>
      <c r="AP1258"/>
      <c r="AQ1258"/>
      <c r="AR1258"/>
      <c r="AS1258"/>
      <c r="AT1258"/>
      <c r="AU1258"/>
      <c r="AV1258"/>
      <c r="AW1258"/>
      <c r="AX1258"/>
      <c r="AY1258"/>
      <c r="AZ1258"/>
      <c r="BA1258"/>
      <c r="BB1258"/>
      <c r="BC1258"/>
      <c r="BD1258"/>
      <c r="BE1258"/>
      <c r="BF1258"/>
      <c r="BG1258"/>
      <c r="BH1258"/>
      <c r="BI1258"/>
      <c r="BJ1258"/>
      <c r="BK1258"/>
      <c r="BL1258"/>
      <c r="BM1258"/>
      <c r="BN1258"/>
      <c r="BO1258"/>
      <c r="BP1258"/>
      <c r="BQ1258"/>
      <c r="BR1258"/>
      <c r="BS1258"/>
      <c r="BT1258"/>
      <c r="BU1258"/>
      <c r="BV1258"/>
      <c r="BW1258"/>
      <c r="BX1258"/>
      <c r="BY1258"/>
      <c r="BZ1258"/>
      <c r="CA1258"/>
      <c r="CB1258"/>
      <c r="CC1258"/>
      <c r="CD1258"/>
      <c r="CE1258"/>
      <c r="CF1258"/>
      <c r="CG1258"/>
      <c r="CH1258"/>
      <c r="CI1258"/>
      <c r="CJ1258"/>
      <c r="CK1258"/>
      <c r="CL1258"/>
      <c r="CM1258"/>
      <c r="CN1258"/>
      <c r="CO1258"/>
      <c r="CP1258"/>
      <c r="CQ1258"/>
      <c r="CR1258"/>
      <c r="CS1258"/>
      <c r="CT1258"/>
      <c r="CU1258"/>
      <c r="CV1258"/>
      <c r="CW1258"/>
      <c r="CX1258"/>
      <c r="CY1258"/>
      <c r="CZ1258"/>
      <c r="DA1258"/>
      <c r="DB1258"/>
      <c r="DC1258"/>
      <c r="DD1258"/>
      <c r="DE1258"/>
      <c r="DF1258"/>
      <c r="DG1258"/>
      <c r="DH1258"/>
      <c r="DI1258"/>
      <c r="DJ1258"/>
      <c r="DK1258"/>
    </row>
    <row r="1259" spans="1:115" s="10" customFormat="1" x14ac:dyDescent="0.25">
      <c r="A1259"/>
      <c r="C1259"/>
      <c r="D1259"/>
      <c r="E1259" s="8"/>
      <c r="F1259"/>
      <c r="G1259"/>
      <c r="H1259" s="62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  <c r="AC1259"/>
      <c r="AD1259"/>
      <c r="AE1259"/>
      <c r="AF1259"/>
      <c r="AG1259"/>
      <c r="AH1259"/>
      <c r="AI1259"/>
      <c r="AJ1259"/>
      <c r="AK1259"/>
      <c r="AL1259"/>
      <c r="AM1259"/>
      <c r="AN1259"/>
      <c r="AO1259"/>
      <c r="AP1259"/>
      <c r="AQ1259"/>
      <c r="AR1259"/>
      <c r="AS1259"/>
      <c r="AT1259"/>
      <c r="AU1259"/>
      <c r="AV1259"/>
      <c r="AW1259"/>
      <c r="AX1259"/>
      <c r="AY1259"/>
      <c r="AZ1259"/>
      <c r="BA1259"/>
      <c r="BB1259"/>
      <c r="BC1259"/>
      <c r="BD1259"/>
      <c r="BE1259"/>
      <c r="BF1259"/>
      <c r="BG1259"/>
      <c r="BH1259"/>
      <c r="BI1259"/>
      <c r="BJ1259"/>
      <c r="BK1259"/>
      <c r="BL1259"/>
      <c r="BM1259"/>
      <c r="BN1259"/>
      <c r="BO1259"/>
      <c r="BP1259"/>
      <c r="BQ1259"/>
      <c r="BR1259"/>
      <c r="BS1259"/>
      <c r="BT1259"/>
      <c r="BU1259"/>
      <c r="BV1259"/>
      <c r="BW1259"/>
      <c r="BX1259"/>
      <c r="BY1259"/>
      <c r="BZ1259"/>
      <c r="CA1259"/>
      <c r="CB1259"/>
      <c r="CC1259"/>
      <c r="CD1259"/>
      <c r="CE1259"/>
      <c r="CF1259"/>
      <c r="CG1259"/>
      <c r="CH1259"/>
      <c r="CI1259"/>
      <c r="CJ1259"/>
      <c r="CK1259"/>
      <c r="CL1259"/>
      <c r="CM1259"/>
      <c r="CN1259"/>
      <c r="CO1259"/>
      <c r="CP1259"/>
      <c r="CQ1259"/>
      <c r="CR1259"/>
      <c r="CS1259"/>
      <c r="CT1259"/>
      <c r="CU1259"/>
      <c r="CV1259"/>
      <c r="CW1259"/>
      <c r="CX1259"/>
      <c r="CY1259"/>
      <c r="CZ1259"/>
      <c r="DA1259"/>
      <c r="DB1259"/>
      <c r="DC1259"/>
      <c r="DD1259"/>
      <c r="DE1259"/>
      <c r="DF1259"/>
      <c r="DG1259"/>
      <c r="DH1259"/>
      <c r="DI1259"/>
      <c r="DJ1259"/>
      <c r="DK1259"/>
    </row>
    <row r="1260" spans="1:115" s="10" customFormat="1" x14ac:dyDescent="0.25">
      <c r="A1260"/>
      <c r="C1260"/>
      <c r="D1260"/>
      <c r="E1260" s="8"/>
      <c r="F1260"/>
      <c r="G1260"/>
      <c r="H1260" s="62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  <c r="AC1260"/>
      <c r="AD1260"/>
      <c r="AE1260"/>
      <c r="AF1260"/>
      <c r="AG1260"/>
      <c r="AH1260"/>
      <c r="AI1260"/>
      <c r="AJ1260"/>
      <c r="AK1260"/>
      <c r="AL1260"/>
      <c r="AM1260"/>
      <c r="AN1260"/>
      <c r="AO1260"/>
      <c r="AP1260"/>
      <c r="AQ1260"/>
      <c r="AR1260"/>
      <c r="AS1260"/>
      <c r="AT1260"/>
      <c r="AU1260"/>
      <c r="AV1260"/>
      <c r="AW1260"/>
      <c r="AX1260"/>
      <c r="AY1260"/>
      <c r="AZ1260"/>
      <c r="BA1260"/>
      <c r="BB1260"/>
      <c r="BC1260"/>
      <c r="BD1260"/>
      <c r="BE1260"/>
      <c r="BF1260"/>
      <c r="BG1260"/>
      <c r="BH1260"/>
      <c r="BI1260"/>
      <c r="BJ1260"/>
      <c r="BK1260"/>
      <c r="BL1260"/>
      <c r="BM1260"/>
      <c r="BN1260"/>
      <c r="BO1260"/>
      <c r="BP1260"/>
      <c r="BQ1260"/>
      <c r="BR1260"/>
      <c r="BS1260"/>
      <c r="BT1260"/>
      <c r="BU1260"/>
      <c r="BV1260"/>
      <c r="BW1260"/>
      <c r="BX1260"/>
      <c r="BY1260"/>
      <c r="BZ1260"/>
      <c r="CA1260"/>
      <c r="CB1260"/>
      <c r="CC1260"/>
      <c r="CD1260"/>
      <c r="CE1260"/>
      <c r="CF1260"/>
      <c r="CG1260"/>
      <c r="CH1260"/>
      <c r="CI1260"/>
      <c r="CJ1260"/>
      <c r="CK1260"/>
      <c r="CL1260"/>
      <c r="CM1260"/>
      <c r="CN1260"/>
      <c r="CO1260"/>
      <c r="CP1260"/>
      <c r="CQ1260"/>
      <c r="CR1260"/>
      <c r="CS1260"/>
      <c r="CT1260"/>
      <c r="CU1260"/>
      <c r="CV1260"/>
      <c r="CW1260"/>
      <c r="CX1260"/>
      <c r="CY1260"/>
      <c r="CZ1260"/>
      <c r="DA1260"/>
      <c r="DB1260"/>
      <c r="DC1260"/>
      <c r="DD1260"/>
      <c r="DE1260"/>
      <c r="DF1260"/>
      <c r="DG1260"/>
      <c r="DH1260"/>
      <c r="DI1260"/>
      <c r="DJ1260"/>
      <c r="DK1260"/>
    </row>
    <row r="1261" spans="1:115" s="10" customFormat="1" x14ac:dyDescent="0.25">
      <c r="A1261"/>
      <c r="C1261"/>
      <c r="D1261"/>
      <c r="E1261" s="8"/>
      <c r="F1261"/>
      <c r="G1261"/>
      <c r="H1261" s="62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  <c r="AC1261"/>
      <c r="AD1261"/>
      <c r="AE1261"/>
      <c r="AF1261"/>
      <c r="AG1261"/>
      <c r="AH1261"/>
      <c r="AI1261"/>
      <c r="AJ1261"/>
      <c r="AK1261"/>
      <c r="AL1261"/>
      <c r="AM1261"/>
      <c r="AN1261"/>
      <c r="AO1261"/>
      <c r="AP1261"/>
      <c r="AQ1261"/>
      <c r="AR1261"/>
      <c r="AS1261"/>
      <c r="AT1261"/>
      <c r="AU1261"/>
      <c r="AV1261"/>
      <c r="AW1261"/>
      <c r="AX1261"/>
      <c r="AY1261"/>
      <c r="AZ1261"/>
      <c r="BA1261"/>
      <c r="BB1261"/>
      <c r="BC1261"/>
      <c r="BD1261"/>
      <c r="BE1261"/>
      <c r="BF1261"/>
      <c r="BG1261"/>
      <c r="BH1261"/>
      <c r="BI1261"/>
      <c r="BJ1261"/>
      <c r="BK1261"/>
      <c r="BL1261"/>
      <c r="BM1261"/>
      <c r="BN1261"/>
      <c r="BO1261"/>
      <c r="BP1261"/>
      <c r="BQ1261"/>
      <c r="BR1261"/>
      <c r="BS1261"/>
      <c r="BT1261"/>
      <c r="BU1261"/>
      <c r="BV1261"/>
      <c r="BW1261"/>
      <c r="BX1261"/>
      <c r="BY1261"/>
      <c r="BZ1261"/>
      <c r="CA1261"/>
      <c r="CB1261"/>
      <c r="CC1261"/>
      <c r="CD1261"/>
      <c r="CE1261"/>
      <c r="CF1261"/>
      <c r="CG1261"/>
      <c r="CH1261"/>
      <c r="CI1261"/>
      <c r="CJ1261"/>
      <c r="CK1261"/>
      <c r="CL1261"/>
      <c r="CM1261"/>
      <c r="CN1261"/>
      <c r="CO1261"/>
      <c r="CP1261"/>
      <c r="CQ1261"/>
      <c r="CR1261"/>
      <c r="CS1261"/>
      <c r="CT1261"/>
      <c r="CU1261"/>
      <c r="CV1261"/>
      <c r="CW1261"/>
      <c r="CX1261"/>
      <c r="CY1261"/>
      <c r="CZ1261"/>
      <c r="DA1261"/>
      <c r="DB1261"/>
      <c r="DC1261"/>
      <c r="DD1261"/>
      <c r="DE1261"/>
      <c r="DF1261"/>
      <c r="DG1261"/>
      <c r="DH1261"/>
      <c r="DI1261"/>
      <c r="DJ1261"/>
      <c r="DK1261"/>
    </row>
    <row r="1262" spans="1:115" s="10" customFormat="1" x14ac:dyDescent="0.25">
      <c r="A1262"/>
      <c r="C1262"/>
      <c r="D1262"/>
      <c r="E1262" s="8"/>
      <c r="F1262"/>
      <c r="G1262"/>
      <c r="H1262" s="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  <c r="AC1262"/>
      <c r="AD1262"/>
      <c r="AE1262"/>
      <c r="AF1262"/>
      <c r="AG1262"/>
      <c r="AH1262"/>
      <c r="AI1262"/>
      <c r="AJ1262"/>
      <c r="AK1262"/>
      <c r="AL1262"/>
      <c r="AM1262"/>
      <c r="AN1262"/>
      <c r="AO1262"/>
      <c r="AP1262"/>
      <c r="AQ1262"/>
      <c r="AR1262"/>
      <c r="AS1262"/>
      <c r="AT1262"/>
      <c r="AU1262"/>
      <c r="AV1262"/>
      <c r="AW1262"/>
      <c r="AX1262"/>
      <c r="AY1262"/>
      <c r="AZ1262"/>
      <c r="BA1262"/>
      <c r="BB1262"/>
      <c r="BC1262"/>
      <c r="BD1262"/>
      <c r="BE1262"/>
      <c r="BF1262"/>
      <c r="BG1262"/>
      <c r="BH1262"/>
      <c r="BI1262"/>
      <c r="BJ1262"/>
      <c r="BK1262"/>
      <c r="BL1262"/>
      <c r="BM1262"/>
      <c r="BN1262"/>
      <c r="BO1262"/>
      <c r="BP1262"/>
      <c r="BQ1262"/>
      <c r="BR1262"/>
      <c r="BS1262"/>
      <c r="BT1262"/>
      <c r="BU1262"/>
      <c r="BV1262"/>
      <c r="BW1262"/>
      <c r="BX1262"/>
      <c r="BY1262"/>
      <c r="BZ1262"/>
      <c r="CA1262"/>
      <c r="CB1262"/>
      <c r="CC1262"/>
      <c r="CD1262"/>
      <c r="CE1262"/>
      <c r="CF1262"/>
      <c r="CG1262"/>
      <c r="CH1262"/>
      <c r="CI1262"/>
      <c r="CJ1262"/>
      <c r="CK1262"/>
      <c r="CL1262"/>
      <c r="CM1262"/>
      <c r="CN1262"/>
      <c r="CO1262"/>
      <c r="CP1262"/>
      <c r="CQ1262"/>
      <c r="CR1262"/>
      <c r="CS1262"/>
      <c r="CT1262"/>
      <c r="CU1262"/>
      <c r="CV1262"/>
      <c r="CW1262"/>
      <c r="CX1262"/>
      <c r="CY1262"/>
      <c r="CZ1262"/>
      <c r="DA1262"/>
      <c r="DB1262"/>
      <c r="DC1262"/>
      <c r="DD1262"/>
      <c r="DE1262"/>
      <c r="DF1262"/>
      <c r="DG1262"/>
      <c r="DH1262"/>
      <c r="DI1262"/>
      <c r="DJ1262"/>
      <c r="DK1262"/>
    </row>
    <row r="1263" spans="1:115" s="10" customFormat="1" x14ac:dyDescent="0.25">
      <c r="A1263"/>
      <c r="C1263"/>
      <c r="D1263"/>
      <c r="E1263" s="8"/>
      <c r="F1263"/>
      <c r="G1263"/>
      <c r="H1263" s="62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  <c r="AC1263"/>
      <c r="AD1263"/>
      <c r="AE1263"/>
      <c r="AF1263"/>
      <c r="AG1263"/>
      <c r="AH1263"/>
      <c r="AI1263"/>
      <c r="AJ1263"/>
      <c r="AK1263"/>
      <c r="AL1263"/>
      <c r="AM1263"/>
      <c r="AN1263"/>
      <c r="AO1263"/>
      <c r="AP1263"/>
      <c r="AQ1263"/>
      <c r="AR1263"/>
      <c r="AS1263"/>
      <c r="AT1263"/>
      <c r="AU1263"/>
      <c r="AV1263"/>
      <c r="AW1263"/>
      <c r="AX1263"/>
      <c r="AY1263"/>
      <c r="AZ1263"/>
      <c r="BA1263"/>
      <c r="BB1263"/>
      <c r="BC1263"/>
      <c r="BD1263"/>
      <c r="BE1263"/>
      <c r="BF1263"/>
      <c r="BG1263"/>
      <c r="BH1263"/>
      <c r="BI1263"/>
      <c r="BJ1263"/>
      <c r="BK1263"/>
      <c r="BL1263"/>
      <c r="BM1263"/>
      <c r="BN1263"/>
      <c r="BO1263"/>
      <c r="BP1263"/>
      <c r="BQ1263"/>
      <c r="BR1263"/>
      <c r="BS1263"/>
      <c r="BT1263"/>
      <c r="BU1263"/>
      <c r="BV1263"/>
      <c r="BW1263"/>
      <c r="BX1263"/>
      <c r="BY1263"/>
      <c r="BZ1263"/>
      <c r="CA1263"/>
      <c r="CB1263"/>
      <c r="CC1263"/>
      <c r="CD1263"/>
      <c r="CE1263"/>
      <c r="CF1263"/>
      <c r="CG1263"/>
      <c r="CH1263"/>
      <c r="CI1263"/>
      <c r="CJ1263"/>
      <c r="CK1263"/>
      <c r="CL1263"/>
      <c r="CM1263"/>
      <c r="CN1263"/>
      <c r="CO1263"/>
      <c r="CP1263"/>
      <c r="CQ1263"/>
      <c r="CR1263"/>
      <c r="CS1263"/>
      <c r="CT1263"/>
      <c r="CU1263"/>
      <c r="CV1263"/>
      <c r="CW1263"/>
      <c r="CX1263"/>
      <c r="CY1263"/>
      <c r="CZ1263"/>
      <c r="DA1263"/>
      <c r="DB1263"/>
      <c r="DC1263"/>
      <c r="DD1263"/>
      <c r="DE1263"/>
      <c r="DF1263"/>
      <c r="DG1263"/>
      <c r="DH1263"/>
      <c r="DI1263"/>
      <c r="DJ1263"/>
      <c r="DK1263"/>
    </row>
    <row r="1264" spans="1:115" s="10" customFormat="1" x14ac:dyDescent="0.25">
      <c r="A1264"/>
      <c r="C1264"/>
      <c r="D1264"/>
      <c r="E1264" s="8"/>
      <c r="F1264"/>
      <c r="G1264"/>
      <c r="H1264" s="62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  <c r="AC1264"/>
      <c r="AD1264"/>
      <c r="AE1264"/>
      <c r="AF1264"/>
      <c r="AG1264"/>
      <c r="AH1264"/>
      <c r="AI1264"/>
      <c r="AJ1264"/>
      <c r="AK1264"/>
      <c r="AL1264"/>
      <c r="AM1264"/>
      <c r="AN1264"/>
      <c r="AO1264"/>
      <c r="AP1264"/>
      <c r="AQ1264"/>
      <c r="AR1264"/>
      <c r="AS1264"/>
      <c r="AT1264"/>
      <c r="AU1264"/>
      <c r="AV1264"/>
      <c r="AW1264"/>
      <c r="AX1264"/>
      <c r="AY1264"/>
      <c r="AZ1264"/>
      <c r="BA1264"/>
      <c r="BB1264"/>
      <c r="BC1264"/>
      <c r="BD1264"/>
      <c r="BE1264"/>
      <c r="BF1264"/>
      <c r="BG1264"/>
      <c r="BH1264"/>
      <c r="BI1264"/>
      <c r="BJ1264"/>
      <c r="BK1264"/>
      <c r="BL1264"/>
      <c r="BM1264"/>
      <c r="BN1264"/>
      <c r="BO1264"/>
      <c r="BP1264"/>
      <c r="BQ1264"/>
      <c r="BR1264"/>
      <c r="BS1264"/>
      <c r="BT1264"/>
      <c r="BU1264"/>
      <c r="BV1264"/>
      <c r="BW1264"/>
      <c r="BX1264"/>
      <c r="BY1264"/>
      <c r="BZ1264"/>
      <c r="CA1264"/>
      <c r="CB1264"/>
      <c r="CC1264"/>
      <c r="CD1264"/>
      <c r="CE1264"/>
      <c r="CF1264"/>
      <c r="CG1264"/>
      <c r="CH1264"/>
      <c r="CI1264"/>
      <c r="CJ1264"/>
      <c r="CK1264"/>
      <c r="CL1264"/>
      <c r="CM1264"/>
      <c r="CN1264"/>
      <c r="CO1264"/>
      <c r="CP1264"/>
      <c r="CQ1264"/>
      <c r="CR1264"/>
      <c r="CS1264"/>
      <c r="CT1264"/>
      <c r="CU1264"/>
      <c r="CV1264"/>
      <c r="CW1264"/>
      <c r="CX1264"/>
      <c r="CY1264"/>
      <c r="CZ1264"/>
      <c r="DA1264"/>
      <c r="DB1264"/>
      <c r="DC1264"/>
      <c r="DD1264"/>
      <c r="DE1264"/>
      <c r="DF1264"/>
      <c r="DG1264"/>
      <c r="DH1264"/>
      <c r="DI1264"/>
      <c r="DJ1264"/>
      <c r="DK1264"/>
    </row>
    <row r="1265" spans="1:115" s="10" customFormat="1" x14ac:dyDescent="0.25">
      <c r="A1265"/>
      <c r="C1265"/>
      <c r="D1265"/>
      <c r="E1265" s="8"/>
      <c r="F1265"/>
      <c r="G1265"/>
      <c r="H1265" s="62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  <c r="AC1265"/>
      <c r="AD1265"/>
      <c r="AE1265"/>
      <c r="AF1265"/>
      <c r="AG1265"/>
      <c r="AH1265"/>
      <c r="AI1265"/>
      <c r="AJ1265"/>
      <c r="AK1265"/>
      <c r="AL1265"/>
      <c r="AM1265"/>
      <c r="AN1265"/>
      <c r="AO1265"/>
      <c r="AP1265"/>
      <c r="AQ1265"/>
      <c r="AR1265"/>
      <c r="AS1265"/>
      <c r="AT1265"/>
      <c r="AU1265"/>
      <c r="AV1265"/>
      <c r="AW1265"/>
      <c r="AX1265"/>
      <c r="AY1265"/>
      <c r="AZ1265"/>
      <c r="BA1265"/>
      <c r="BB1265"/>
      <c r="BC1265"/>
      <c r="BD1265"/>
      <c r="BE1265"/>
      <c r="BF1265"/>
      <c r="BG1265"/>
      <c r="BH1265"/>
      <c r="BI1265"/>
      <c r="BJ1265"/>
      <c r="BK1265"/>
      <c r="BL1265"/>
      <c r="BM1265"/>
      <c r="BN1265"/>
      <c r="BO1265"/>
      <c r="BP1265"/>
      <c r="BQ1265"/>
      <c r="BR1265"/>
      <c r="BS1265"/>
      <c r="BT1265"/>
      <c r="BU1265"/>
      <c r="BV1265"/>
      <c r="BW1265"/>
      <c r="BX1265"/>
      <c r="BY1265"/>
      <c r="BZ1265"/>
      <c r="CA1265"/>
      <c r="CB1265"/>
      <c r="CC1265"/>
      <c r="CD1265"/>
      <c r="CE1265"/>
      <c r="CF1265"/>
      <c r="CG1265"/>
      <c r="CH1265"/>
      <c r="CI1265"/>
      <c r="CJ1265"/>
      <c r="CK1265"/>
      <c r="CL1265"/>
      <c r="CM1265"/>
      <c r="CN1265"/>
      <c r="CO1265"/>
      <c r="CP1265"/>
      <c r="CQ1265"/>
      <c r="CR1265"/>
      <c r="CS1265"/>
      <c r="CT1265"/>
      <c r="CU1265"/>
      <c r="CV1265"/>
      <c r="CW1265"/>
      <c r="CX1265"/>
      <c r="CY1265"/>
      <c r="CZ1265"/>
      <c r="DA1265"/>
      <c r="DB1265"/>
      <c r="DC1265"/>
      <c r="DD1265"/>
      <c r="DE1265"/>
      <c r="DF1265"/>
      <c r="DG1265"/>
      <c r="DH1265"/>
      <c r="DI1265"/>
      <c r="DJ1265"/>
      <c r="DK1265"/>
    </row>
    <row r="1266" spans="1:115" s="10" customFormat="1" x14ac:dyDescent="0.25">
      <c r="A1266"/>
      <c r="C1266"/>
      <c r="D1266"/>
      <c r="E1266" s="8"/>
      <c r="F1266"/>
      <c r="G1266"/>
      <c r="H1266" s="62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  <c r="AC1266"/>
      <c r="AD1266"/>
      <c r="AE1266"/>
      <c r="AF1266"/>
      <c r="AG1266"/>
      <c r="AH1266"/>
      <c r="AI1266"/>
      <c r="AJ1266"/>
      <c r="AK1266"/>
      <c r="AL1266"/>
      <c r="AM1266"/>
      <c r="AN1266"/>
      <c r="AO1266"/>
      <c r="AP1266"/>
      <c r="AQ1266"/>
      <c r="AR1266"/>
      <c r="AS1266"/>
      <c r="AT1266"/>
      <c r="AU1266"/>
      <c r="AV1266"/>
      <c r="AW1266"/>
      <c r="AX1266"/>
      <c r="AY1266"/>
      <c r="AZ1266"/>
      <c r="BA1266"/>
      <c r="BB1266"/>
      <c r="BC1266"/>
      <c r="BD1266"/>
      <c r="BE1266"/>
      <c r="BF1266"/>
      <c r="BG1266"/>
      <c r="BH1266"/>
      <c r="BI1266"/>
      <c r="BJ1266"/>
      <c r="BK1266"/>
      <c r="BL1266"/>
      <c r="BM1266"/>
      <c r="BN1266"/>
      <c r="BO1266"/>
      <c r="BP1266"/>
      <c r="BQ1266"/>
      <c r="BR1266"/>
      <c r="BS1266"/>
      <c r="BT1266"/>
      <c r="BU1266"/>
      <c r="BV1266"/>
      <c r="BW1266"/>
      <c r="BX1266"/>
      <c r="BY1266"/>
      <c r="BZ1266"/>
      <c r="CA1266"/>
      <c r="CB1266"/>
      <c r="CC1266"/>
      <c r="CD1266"/>
      <c r="CE1266"/>
      <c r="CF1266"/>
      <c r="CG1266"/>
      <c r="CH1266"/>
      <c r="CI1266"/>
      <c r="CJ1266"/>
      <c r="CK1266"/>
      <c r="CL1266"/>
      <c r="CM1266"/>
      <c r="CN1266"/>
      <c r="CO1266"/>
      <c r="CP1266"/>
      <c r="CQ1266"/>
      <c r="CR1266"/>
      <c r="CS1266"/>
      <c r="CT1266"/>
      <c r="CU1266"/>
      <c r="CV1266"/>
      <c r="CW1266"/>
      <c r="CX1266"/>
      <c r="CY1266"/>
      <c r="CZ1266"/>
      <c r="DA1266"/>
      <c r="DB1266"/>
      <c r="DC1266"/>
      <c r="DD1266"/>
      <c r="DE1266"/>
      <c r="DF1266"/>
      <c r="DG1266"/>
      <c r="DH1266"/>
      <c r="DI1266"/>
      <c r="DJ1266"/>
      <c r="DK1266"/>
    </row>
    <row r="1267" spans="1:115" s="10" customFormat="1" x14ac:dyDescent="0.25">
      <c r="A1267"/>
      <c r="C1267"/>
      <c r="D1267"/>
      <c r="E1267" s="8"/>
      <c r="F1267"/>
      <c r="G1267"/>
      <c r="H1267" s="62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  <c r="AC1267"/>
      <c r="AD1267"/>
      <c r="AE1267"/>
      <c r="AF1267"/>
      <c r="AG1267"/>
      <c r="AH1267"/>
      <c r="AI1267"/>
      <c r="AJ1267"/>
      <c r="AK1267"/>
      <c r="AL1267"/>
      <c r="AM1267"/>
      <c r="AN1267"/>
      <c r="AO1267"/>
      <c r="AP1267"/>
      <c r="AQ1267"/>
      <c r="AR1267"/>
      <c r="AS1267"/>
      <c r="AT1267"/>
      <c r="AU1267"/>
      <c r="AV1267"/>
      <c r="AW1267"/>
      <c r="AX1267"/>
      <c r="AY1267"/>
      <c r="AZ1267"/>
      <c r="BA1267"/>
      <c r="BB1267"/>
      <c r="BC1267"/>
      <c r="BD1267"/>
      <c r="BE1267"/>
      <c r="BF1267"/>
      <c r="BG1267"/>
      <c r="BH1267"/>
      <c r="BI1267"/>
      <c r="BJ1267"/>
      <c r="BK1267"/>
      <c r="BL1267"/>
      <c r="BM1267"/>
      <c r="BN1267"/>
      <c r="BO1267"/>
      <c r="BP1267"/>
      <c r="BQ1267"/>
      <c r="BR1267"/>
      <c r="BS1267"/>
      <c r="BT1267"/>
      <c r="BU1267"/>
      <c r="BV1267"/>
      <c r="BW1267"/>
      <c r="BX1267"/>
      <c r="BY1267"/>
      <c r="BZ1267"/>
      <c r="CA1267"/>
      <c r="CB1267"/>
      <c r="CC1267"/>
      <c r="CD1267"/>
      <c r="CE1267"/>
      <c r="CF1267"/>
      <c r="CG1267"/>
      <c r="CH1267"/>
      <c r="CI1267"/>
      <c r="CJ1267"/>
      <c r="CK1267"/>
      <c r="CL1267"/>
      <c r="CM1267"/>
      <c r="CN1267"/>
      <c r="CO1267"/>
      <c r="CP1267"/>
      <c r="CQ1267"/>
      <c r="CR1267"/>
      <c r="CS1267"/>
      <c r="CT1267"/>
      <c r="CU1267"/>
      <c r="CV1267"/>
      <c r="CW1267"/>
      <c r="CX1267"/>
      <c r="CY1267"/>
      <c r="CZ1267"/>
      <c r="DA1267"/>
      <c r="DB1267"/>
      <c r="DC1267"/>
      <c r="DD1267"/>
      <c r="DE1267"/>
      <c r="DF1267"/>
      <c r="DG1267"/>
      <c r="DH1267"/>
      <c r="DI1267"/>
      <c r="DJ1267"/>
      <c r="DK1267"/>
    </row>
    <row r="1268" spans="1:115" s="10" customFormat="1" x14ac:dyDescent="0.25">
      <c r="A1268"/>
      <c r="C1268"/>
      <c r="D1268"/>
      <c r="E1268" s="8"/>
      <c r="F1268"/>
      <c r="G1268"/>
      <c r="H1268" s="62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  <c r="AC1268"/>
      <c r="AD1268"/>
      <c r="AE1268"/>
      <c r="AF1268"/>
      <c r="AG1268"/>
      <c r="AH1268"/>
      <c r="AI1268"/>
      <c r="AJ1268"/>
      <c r="AK1268"/>
      <c r="AL1268"/>
      <c r="AM1268"/>
      <c r="AN1268"/>
      <c r="AO1268"/>
      <c r="AP1268"/>
      <c r="AQ1268"/>
      <c r="AR1268"/>
      <c r="AS1268"/>
      <c r="AT1268"/>
      <c r="AU1268"/>
      <c r="AV1268"/>
      <c r="AW1268"/>
      <c r="AX1268"/>
      <c r="AY1268"/>
      <c r="AZ1268"/>
      <c r="BA1268"/>
      <c r="BB1268"/>
      <c r="BC1268"/>
      <c r="BD1268"/>
      <c r="BE1268"/>
      <c r="BF1268"/>
      <c r="BG1268"/>
      <c r="BH1268"/>
      <c r="BI1268"/>
      <c r="BJ1268"/>
      <c r="BK1268"/>
      <c r="BL1268"/>
      <c r="BM1268"/>
      <c r="BN1268"/>
      <c r="BO1268"/>
      <c r="BP1268"/>
      <c r="BQ1268"/>
      <c r="BR1268"/>
      <c r="BS1268"/>
      <c r="BT1268"/>
      <c r="BU1268"/>
      <c r="BV1268"/>
      <c r="BW1268"/>
      <c r="BX1268"/>
      <c r="BY1268"/>
      <c r="BZ1268"/>
      <c r="CA1268"/>
      <c r="CB1268"/>
      <c r="CC1268"/>
      <c r="CD1268"/>
      <c r="CE1268"/>
      <c r="CF1268"/>
      <c r="CG1268"/>
      <c r="CH1268"/>
      <c r="CI1268"/>
      <c r="CJ1268"/>
      <c r="CK1268"/>
      <c r="CL1268"/>
      <c r="CM1268"/>
      <c r="CN1268"/>
      <c r="CO1268"/>
      <c r="CP1268"/>
      <c r="CQ1268"/>
      <c r="CR1268"/>
      <c r="CS1268"/>
      <c r="CT1268"/>
      <c r="CU1268"/>
      <c r="CV1268"/>
      <c r="CW1268"/>
      <c r="CX1268"/>
      <c r="CY1268"/>
      <c r="CZ1268"/>
      <c r="DA1268"/>
      <c r="DB1268"/>
      <c r="DC1268"/>
      <c r="DD1268"/>
      <c r="DE1268"/>
      <c r="DF1268"/>
      <c r="DG1268"/>
      <c r="DH1268"/>
      <c r="DI1268"/>
      <c r="DJ1268"/>
      <c r="DK1268"/>
    </row>
    <row r="1269" spans="1:115" s="10" customFormat="1" x14ac:dyDescent="0.25">
      <c r="A1269"/>
      <c r="C1269"/>
      <c r="D1269"/>
      <c r="E1269" s="8"/>
      <c r="F1269"/>
      <c r="G1269"/>
      <c r="H1269" s="62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  <c r="AC1269"/>
      <c r="AD1269"/>
      <c r="AE1269"/>
      <c r="AF1269"/>
      <c r="AG1269"/>
      <c r="AH1269"/>
      <c r="AI1269"/>
      <c r="AJ1269"/>
      <c r="AK1269"/>
      <c r="AL1269"/>
      <c r="AM1269"/>
      <c r="AN1269"/>
      <c r="AO1269"/>
      <c r="AP1269"/>
      <c r="AQ1269"/>
      <c r="AR1269"/>
      <c r="AS1269"/>
      <c r="AT1269"/>
      <c r="AU1269"/>
      <c r="AV1269"/>
      <c r="AW1269"/>
      <c r="AX1269"/>
      <c r="AY1269"/>
      <c r="AZ1269"/>
      <c r="BA1269"/>
      <c r="BB1269"/>
      <c r="BC1269"/>
      <c r="BD1269"/>
      <c r="BE1269"/>
      <c r="BF1269"/>
      <c r="BG1269"/>
      <c r="BH1269"/>
      <c r="BI1269"/>
      <c r="BJ1269"/>
      <c r="BK1269"/>
      <c r="BL1269"/>
      <c r="BM1269"/>
      <c r="BN1269"/>
      <c r="BO1269"/>
      <c r="BP1269"/>
      <c r="BQ1269"/>
      <c r="BR1269"/>
      <c r="BS1269"/>
      <c r="BT1269"/>
      <c r="BU1269"/>
      <c r="BV1269"/>
      <c r="BW1269"/>
      <c r="BX1269"/>
      <c r="BY1269"/>
      <c r="BZ1269"/>
      <c r="CA1269"/>
      <c r="CB1269"/>
      <c r="CC1269"/>
      <c r="CD1269"/>
      <c r="CE1269"/>
      <c r="CF1269"/>
      <c r="CG1269"/>
      <c r="CH1269"/>
      <c r="CI1269"/>
      <c r="CJ1269"/>
      <c r="CK1269"/>
      <c r="CL1269"/>
      <c r="CM1269"/>
      <c r="CN1269"/>
      <c r="CO1269"/>
      <c r="CP1269"/>
      <c r="CQ1269"/>
      <c r="CR1269"/>
      <c r="CS1269"/>
      <c r="CT1269"/>
      <c r="CU1269"/>
      <c r="CV1269"/>
      <c r="CW1269"/>
      <c r="CX1269"/>
      <c r="CY1269"/>
      <c r="CZ1269"/>
      <c r="DA1269"/>
      <c r="DB1269"/>
      <c r="DC1269"/>
      <c r="DD1269"/>
      <c r="DE1269"/>
      <c r="DF1269"/>
      <c r="DG1269"/>
      <c r="DH1269"/>
      <c r="DI1269"/>
      <c r="DJ1269"/>
      <c r="DK1269"/>
    </row>
    <row r="1270" spans="1:115" s="10" customFormat="1" x14ac:dyDescent="0.25">
      <c r="A1270"/>
      <c r="C1270"/>
      <c r="D1270"/>
      <c r="E1270" s="8"/>
      <c r="F1270"/>
      <c r="G1270"/>
      <c r="H1270" s="62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  <c r="AC1270"/>
      <c r="AD1270"/>
      <c r="AE1270"/>
      <c r="AF1270"/>
      <c r="AG1270"/>
      <c r="AH1270"/>
      <c r="AI1270"/>
      <c r="AJ1270"/>
      <c r="AK1270"/>
      <c r="AL1270"/>
      <c r="AM1270"/>
      <c r="AN1270"/>
      <c r="AO1270"/>
      <c r="AP1270"/>
      <c r="AQ1270"/>
      <c r="AR1270"/>
      <c r="AS1270"/>
      <c r="AT1270"/>
      <c r="AU1270"/>
      <c r="AV1270"/>
      <c r="AW1270"/>
      <c r="AX1270"/>
      <c r="AY1270"/>
      <c r="AZ1270"/>
      <c r="BA1270"/>
      <c r="BB1270"/>
      <c r="BC1270"/>
      <c r="BD1270"/>
      <c r="BE1270"/>
      <c r="BF1270"/>
      <c r="BG1270"/>
      <c r="BH1270"/>
      <c r="BI1270"/>
      <c r="BJ1270"/>
      <c r="BK1270"/>
      <c r="BL1270"/>
      <c r="BM1270"/>
      <c r="BN1270"/>
      <c r="BO1270"/>
      <c r="BP1270"/>
      <c r="BQ1270"/>
      <c r="BR1270"/>
      <c r="BS1270"/>
      <c r="BT1270"/>
      <c r="BU1270"/>
      <c r="BV1270"/>
      <c r="BW1270"/>
      <c r="BX1270"/>
      <c r="BY1270"/>
      <c r="BZ1270"/>
      <c r="CA1270"/>
      <c r="CB1270"/>
      <c r="CC1270"/>
      <c r="CD1270"/>
      <c r="CE1270"/>
      <c r="CF1270"/>
      <c r="CG1270"/>
      <c r="CH1270"/>
      <c r="CI1270"/>
      <c r="CJ1270"/>
      <c r="CK1270"/>
      <c r="CL1270"/>
      <c r="CM1270"/>
      <c r="CN1270"/>
      <c r="CO1270"/>
      <c r="CP1270"/>
      <c r="CQ1270"/>
      <c r="CR1270"/>
      <c r="CS1270"/>
      <c r="CT1270"/>
      <c r="CU1270"/>
      <c r="CV1270"/>
      <c r="CW1270"/>
      <c r="CX1270"/>
      <c r="CY1270"/>
      <c r="CZ1270"/>
      <c r="DA1270"/>
      <c r="DB1270"/>
      <c r="DC1270"/>
      <c r="DD1270"/>
      <c r="DE1270"/>
      <c r="DF1270"/>
      <c r="DG1270"/>
      <c r="DH1270"/>
      <c r="DI1270"/>
      <c r="DJ1270"/>
      <c r="DK1270"/>
    </row>
    <row r="1271" spans="1:115" s="10" customFormat="1" x14ac:dyDescent="0.25">
      <c r="A1271"/>
      <c r="C1271"/>
      <c r="D1271"/>
      <c r="E1271" s="8"/>
      <c r="F1271"/>
      <c r="G1271"/>
      <c r="H1271" s="62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  <c r="AC1271"/>
      <c r="AD1271"/>
      <c r="AE1271"/>
      <c r="AF1271"/>
      <c r="AG1271"/>
      <c r="AH1271"/>
      <c r="AI1271"/>
      <c r="AJ1271"/>
      <c r="AK1271"/>
      <c r="AL1271"/>
      <c r="AM1271"/>
      <c r="AN1271"/>
      <c r="AO1271"/>
      <c r="AP1271"/>
      <c r="AQ1271"/>
      <c r="AR1271"/>
      <c r="AS1271"/>
      <c r="AT1271"/>
      <c r="AU1271"/>
      <c r="AV1271"/>
      <c r="AW1271"/>
      <c r="AX1271"/>
      <c r="AY1271"/>
      <c r="AZ1271"/>
      <c r="BA1271"/>
      <c r="BB1271"/>
      <c r="BC1271"/>
      <c r="BD1271"/>
      <c r="BE1271"/>
      <c r="BF1271"/>
      <c r="BG1271"/>
      <c r="BH1271"/>
      <c r="BI1271"/>
      <c r="BJ1271"/>
      <c r="BK1271"/>
      <c r="BL1271"/>
      <c r="BM1271"/>
      <c r="BN1271"/>
      <c r="BO1271"/>
      <c r="BP1271"/>
      <c r="BQ1271"/>
      <c r="BR1271"/>
      <c r="BS1271"/>
      <c r="BT1271"/>
      <c r="BU1271"/>
      <c r="BV1271"/>
      <c r="BW1271"/>
      <c r="BX1271"/>
      <c r="BY1271"/>
      <c r="BZ1271"/>
      <c r="CA1271"/>
      <c r="CB1271"/>
      <c r="CC1271"/>
      <c r="CD1271"/>
      <c r="CE1271"/>
      <c r="CF1271"/>
      <c r="CG1271"/>
      <c r="CH1271"/>
      <c r="CI1271"/>
      <c r="CJ1271"/>
      <c r="CK1271"/>
      <c r="CL1271"/>
      <c r="CM1271"/>
      <c r="CN1271"/>
      <c r="CO1271"/>
      <c r="CP1271"/>
      <c r="CQ1271"/>
      <c r="CR1271"/>
      <c r="CS1271"/>
      <c r="CT1271"/>
      <c r="CU1271"/>
      <c r="CV1271"/>
      <c r="CW1271"/>
      <c r="CX1271"/>
      <c r="CY1271"/>
      <c r="CZ1271"/>
      <c r="DA1271"/>
      <c r="DB1271"/>
      <c r="DC1271"/>
      <c r="DD1271"/>
      <c r="DE1271"/>
      <c r="DF1271"/>
      <c r="DG1271"/>
      <c r="DH1271"/>
      <c r="DI1271"/>
      <c r="DJ1271"/>
      <c r="DK1271"/>
    </row>
    <row r="1272" spans="1:115" s="10" customFormat="1" x14ac:dyDescent="0.25">
      <c r="A1272"/>
      <c r="C1272"/>
      <c r="D1272"/>
      <c r="E1272" s="8"/>
      <c r="F1272"/>
      <c r="G1272"/>
      <c r="H1272" s="6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  <c r="AC1272"/>
      <c r="AD1272"/>
      <c r="AE1272"/>
      <c r="AF1272"/>
      <c r="AG1272"/>
      <c r="AH1272"/>
      <c r="AI1272"/>
      <c r="AJ1272"/>
      <c r="AK1272"/>
      <c r="AL1272"/>
      <c r="AM1272"/>
      <c r="AN1272"/>
      <c r="AO1272"/>
      <c r="AP1272"/>
      <c r="AQ1272"/>
      <c r="AR1272"/>
      <c r="AS1272"/>
      <c r="AT1272"/>
      <c r="AU1272"/>
      <c r="AV1272"/>
      <c r="AW1272"/>
      <c r="AX1272"/>
      <c r="AY1272"/>
      <c r="AZ1272"/>
      <c r="BA1272"/>
      <c r="BB1272"/>
      <c r="BC1272"/>
      <c r="BD1272"/>
      <c r="BE1272"/>
      <c r="BF1272"/>
      <c r="BG1272"/>
      <c r="BH1272"/>
      <c r="BI1272"/>
      <c r="BJ1272"/>
      <c r="BK1272"/>
      <c r="BL1272"/>
      <c r="BM1272"/>
      <c r="BN1272"/>
      <c r="BO1272"/>
      <c r="BP1272"/>
      <c r="BQ1272"/>
      <c r="BR1272"/>
      <c r="BS1272"/>
      <c r="BT1272"/>
      <c r="BU1272"/>
      <c r="BV1272"/>
      <c r="BW1272"/>
      <c r="BX1272"/>
      <c r="BY1272"/>
      <c r="BZ1272"/>
      <c r="CA1272"/>
      <c r="CB1272"/>
      <c r="CC1272"/>
      <c r="CD1272"/>
      <c r="CE1272"/>
      <c r="CF1272"/>
      <c r="CG1272"/>
      <c r="CH1272"/>
      <c r="CI1272"/>
      <c r="CJ1272"/>
      <c r="CK1272"/>
      <c r="CL1272"/>
      <c r="CM1272"/>
      <c r="CN1272"/>
      <c r="CO1272"/>
      <c r="CP1272"/>
      <c r="CQ1272"/>
      <c r="CR1272"/>
      <c r="CS1272"/>
      <c r="CT1272"/>
      <c r="CU1272"/>
      <c r="CV1272"/>
      <c r="CW1272"/>
      <c r="CX1272"/>
      <c r="CY1272"/>
      <c r="CZ1272"/>
      <c r="DA1272"/>
      <c r="DB1272"/>
      <c r="DC1272"/>
      <c r="DD1272"/>
      <c r="DE1272"/>
      <c r="DF1272"/>
      <c r="DG1272"/>
      <c r="DH1272"/>
      <c r="DI1272"/>
      <c r="DJ1272"/>
      <c r="DK1272"/>
    </row>
    <row r="1273" spans="1:115" s="10" customFormat="1" x14ac:dyDescent="0.25">
      <c r="A1273"/>
      <c r="C1273"/>
      <c r="D1273"/>
      <c r="E1273" s="8"/>
      <c r="F1273"/>
      <c r="G1273"/>
      <c r="H1273" s="62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  <c r="AC1273"/>
      <c r="AD1273"/>
      <c r="AE1273"/>
      <c r="AF1273"/>
      <c r="AG1273"/>
      <c r="AH1273"/>
      <c r="AI1273"/>
      <c r="AJ1273"/>
      <c r="AK1273"/>
      <c r="AL1273"/>
      <c r="AM1273"/>
      <c r="AN1273"/>
      <c r="AO1273"/>
      <c r="AP1273"/>
      <c r="AQ1273"/>
      <c r="AR1273"/>
      <c r="AS1273"/>
      <c r="AT1273"/>
      <c r="AU1273"/>
      <c r="AV1273"/>
      <c r="AW1273"/>
      <c r="AX1273"/>
      <c r="AY1273"/>
      <c r="AZ1273"/>
      <c r="BA1273"/>
      <c r="BB1273"/>
      <c r="BC1273"/>
      <c r="BD1273"/>
      <c r="BE1273"/>
      <c r="BF1273"/>
      <c r="BG1273"/>
      <c r="BH1273"/>
      <c r="BI1273"/>
      <c r="BJ1273"/>
      <c r="BK1273"/>
      <c r="BL1273"/>
      <c r="BM1273"/>
      <c r="BN1273"/>
      <c r="BO1273"/>
      <c r="BP1273"/>
      <c r="BQ1273"/>
      <c r="BR1273"/>
      <c r="BS1273"/>
      <c r="BT1273"/>
      <c r="BU1273"/>
      <c r="BV1273"/>
      <c r="BW1273"/>
      <c r="BX1273"/>
      <c r="BY1273"/>
      <c r="BZ1273"/>
      <c r="CA1273"/>
      <c r="CB1273"/>
      <c r="CC1273"/>
      <c r="CD1273"/>
      <c r="CE1273"/>
      <c r="CF1273"/>
      <c r="CG1273"/>
      <c r="CH1273"/>
      <c r="CI1273"/>
      <c r="CJ1273"/>
      <c r="CK1273"/>
      <c r="CL1273"/>
      <c r="CM1273"/>
      <c r="CN1273"/>
      <c r="CO1273"/>
      <c r="CP1273"/>
      <c r="CQ1273"/>
      <c r="CR1273"/>
      <c r="CS1273"/>
      <c r="CT1273"/>
      <c r="CU1273"/>
      <c r="CV1273"/>
      <c r="CW1273"/>
      <c r="CX1273"/>
      <c r="CY1273"/>
      <c r="CZ1273"/>
      <c r="DA1273"/>
      <c r="DB1273"/>
      <c r="DC1273"/>
      <c r="DD1273"/>
      <c r="DE1273"/>
      <c r="DF1273"/>
      <c r="DG1273"/>
      <c r="DH1273"/>
      <c r="DI1273"/>
      <c r="DJ1273"/>
      <c r="DK1273"/>
    </row>
    <row r="1274" spans="1:115" s="10" customFormat="1" x14ac:dyDescent="0.25">
      <c r="A1274"/>
      <c r="C1274"/>
      <c r="D1274"/>
      <c r="E1274" s="8"/>
      <c r="F1274"/>
      <c r="G1274"/>
      <c r="H1274" s="62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  <c r="AC1274"/>
      <c r="AD1274"/>
      <c r="AE1274"/>
      <c r="AF1274"/>
      <c r="AG1274"/>
      <c r="AH1274"/>
      <c r="AI1274"/>
      <c r="AJ1274"/>
      <c r="AK1274"/>
      <c r="AL1274"/>
      <c r="AM1274"/>
      <c r="AN1274"/>
      <c r="AO1274"/>
      <c r="AP1274"/>
      <c r="AQ1274"/>
      <c r="AR1274"/>
      <c r="AS1274"/>
      <c r="AT1274"/>
      <c r="AU1274"/>
      <c r="AV1274"/>
      <c r="AW1274"/>
      <c r="AX1274"/>
      <c r="AY1274"/>
      <c r="AZ1274"/>
      <c r="BA1274"/>
      <c r="BB1274"/>
      <c r="BC1274"/>
      <c r="BD1274"/>
      <c r="BE1274"/>
      <c r="BF1274"/>
      <c r="BG1274"/>
      <c r="BH1274"/>
      <c r="BI1274"/>
      <c r="BJ1274"/>
      <c r="BK1274"/>
      <c r="BL1274"/>
      <c r="BM1274"/>
      <c r="BN1274"/>
      <c r="BO1274"/>
      <c r="BP1274"/>
      <c r="BQ1274"/>
      <c r="BR1274"/>
      <c r="BS1274"/>
      <c r="BT1274"/>
      <c r="BU1274"/>
      <c r="BV1274"/>
      <c r="BW1274"/>
      <c r="BX1274"/>
      <c r="BY1274"/>
      <c r="BZ1274"/>
      <c r="CA1274"/>
      <c r="CB1274"/>
      <c r="CC1274"/>
      <c r="CD1274"/>
      <c r="CE1274"/>
      <c r="CF1274"/>
      <c r="CG1274"/>
      <c r="CH1274"/>
      <c r="CI1274"/>
      <c r="CJ1274"/>
      <c r="CK1274"/>
      <c r="CL1274"/>
      <c r="CM1274"/>
      <c r="CN1274"/>
      <c r="CO1274"/>
      <c r="CP1274"/>
      <c r="CQ1274"/>
      <c r="CR1274"/>
      <c r="CS1274"/>
      <c r="CT1274"/>
      <c r="CU1274"/>
      <c r="CV1274"/>
      <c r="CW1274"/>
      <c r="CX1274"/>
      <c r="CY1274"/>
      <c r="CZ1274"/>
      <c r="DA1274"/>
      <c r="DB1274"/>
      <c r="DC1274"/>
      <c r="DD1274"/>
      <c r="DE1274"/>
      <c r="DF1274"/>
      <c r="DG1274"/>
      <c r="DH1274"/>
      <c r="DI1274"/>
      <c r="DJ1274"/>
      <c r="DK1274"/>
    </row>
    <row r="1275" spans="1:115" s="10" customFormat="1" x14ac:dyDescent="0.25">
      <c r="A1275"/>
      <c r="C1275"/>
      <c r="D1275"/>
      <c r="E1275" s="8"/>
      <c r="F1275"/>
      <c r="G1275"/>
      <c r="H1275" s="62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  <c r="AC1275"/>
      <c r="AD1275"/>
      <c r="AE1275"/>
      <c r="AF1275"/>
      <c r="AG1275"/>
      <c r="AH1275"/>
      <c r="AI1275"/>
      <c r="AJ1275"/>
      <c r="AK1275"/>
      <c r="AL1275"/>
      <c r="AM1275"/>
      <c r="AN1275"/>
      <c r="AO1275"/>
      <c r="AP1275"/>
      <c r="AQ1275"/>
      <c r="AR1275"/>
      <c r="AS1275"/>
      <c r="AT1275"/>
      <c r="AU1275"/>
      <c r="AV1275"/>
      <c r="AW1275"/>
      <c r="AX1275"/>
      <c r="AY1275"/>
      <c r="AZ1275"/>
      <c r="BA1275"/>
      <c r="BB1275"/>
      <c r="BC1275"/>
      <c r="BD1275"/>
      <c r="BE1275"/>
      <c r="BF1275"/>
      <c r="BG1275"/>
      <c r="BH1275"/>
      <c r="BI1275"/>
      <c r="BJ1275"/>
      <c r="BK1275"/>
      <c r="BL1275"/>
      <c r="BM1275"/>
      <c r="BN1275"/>
      <c r="BO1275"/>
      <c r="BP1275"/>
      <c r="BQ1275"/>
      <c r="BR1275"/>
      <c r="BS1275"/>
      <c r="BT1275"/>
      <c r="BU1275"/>
      <c r="BV1275"/>
      <c r="BW1275"/>
      <c r="BX1275"/>
      <c r="BY1275"/>
      <c r="BZ1275"/>
      <c r="CA1275"/>
      <c r="CB1275"/>
      <c r="CC1275"/>
      <c r="CD1275"/>
      <c r="CE1275"/>
      <c r="CF1275"/>
      <c r="CG1275"/>
      <c r="CH1275"/>
      <c r="CI1275"/>
      <c r="CJ1275"/>
      <c r="CK1275"/>
      <c r="CL1275"/>
      <c r="CM1275"/>
      <c r="CN1275"/>
      <c r="CO1275"/>
      <c r="CP1275"/>
      <c r="CQ1275"/>
      <c r="CR1275"/>
      <c r="CS1275"/>
      <c r="CT1275"/>
      <c r="CU1275"/>
      <c r="CV1275"/>
      <c r="CW1275"/>
      <c r="CX1275"/>
      <c r="CY1275"/>
      <c r="CZ1275"/>
      <c r="DA1275"/>
      <c r="DB1275"/>
      <c r="DC1275"/>
      <c r="DD1275"/>
      <c r="DE1275"/>
      <c r="DF1275"/>
      <c r="DG1275"/>
      <c r="DH1275"/>
      <c r="DI1275"/>
      <c r="DJ1275"/>
      <c r="DK1275"/>
    </row>
    <row r="1276" spans="1:115" s="10" customFormat="1" x14ac:dyDescent="0.25">
      <c r="A1276"/>
      <c r="C1276"/>
      <c r="D1276"/>
      <c r="E1276" s="8"/>
      <c r="F1276"/>
      <c r="G1276"/>
      <c r="H1276" s="62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  <c r="AC1276"/>
      <c r="AD1276"/>
      <c r="AE1276"/>
      <c r="AF1276"/>
      <c r="AG1276"/>
      <c r="AH1276"/>
      <c r="AI1276"/>
      <c r="AJ1276"/>
      <c r="AK1276"/>
      <c r="AL1276"/>
      <c r="AM1276"/>
      <c r="AN1276"/>
      <c r="AO1276"/>
      <c r="AP1276"/>
      <c r="AQ1276"/>
      <c r="AR1276"/>
      <c r="AS1276"/>
      <c r="AT1276"/>
      <c r="AU1276"/>
      <c r="AV1276"/>
      <c r="AW1276"/>
      <c r="AX1276"/>
      <c r="AY1276"/>
      <c r="AZ1276"/>
      <c r="BA1276"/>
      <c r="BB1276"/>
      <c r="BC1276"/>
      <c r="BD1276"/>
      <c r="BE1276"/>
      <c r="BF1276"/>
      <c r="BG1276"/>
      <c r="BH1276"/>
      <c r="BI1276"/>
      <c r="BJ1276"/>
      <c r="BK1276"/>
      <c r="BL1276"/>
      <c r="BM1276"/>
      <c r="BN1276"/>
      <c r="BO1276"/>
      <c r="BP1276"/>
      <c r="BQ1276"/>
      <c r="BR1276"/>
      <c r="BS1276"/>
      <c r="BT1276"/>
      <c r="BU1276"/>
      <c r="BV1276"/>
      <c r="BW1276"/>
      <c r="BX1276"/>
      <c r="BY1276"/>
      <c r="BZ1276"/>
      <c r="CA1276"/>
      <c r="CB1276"/>
      <c r="CC1276"/>
      <c r="CD1276"/>
      <c r="CE1276"/>
      <c r="CF1276"/>
      <c r="CG1276"/>
      <c r="CH1276"/>
      <c r="CI1276"/>
      <c r="CJ1276"/>
      <c r="CK1276"/>
      <c r="CL1276"/>
      <c r="CM1276"/>
      <c r="CN1276"/>
      <c r="CO1276"/>
      <c r="CP1276"/>
      <c r="CQ1276"/>
      <c r="CR1276"/>
      <c r="CS1276"/>
      <c r="CT1276"/>
      <c r="CU1276"/>
      <c r="CV1276"/>
      <c r="CW1276"/>
      <c r="CX1276"/>
      <c r="CY1276"/>
      <c r="CZ1276"/>
      <c r="DA1276"/>
      <c r="DB1276"/>
      <c r="DC1276"/>
      <c r="DD1276"/>
      <c r="DE1276"/>
      <c r="DF1276"/>
      <c r="DG1276"/>
      <c r="DH1276"/>
      <c r="DI1276"/>
      <c r="DJ1276"/>
      <c r="DK1276"/>
    </row>
    <row r="1277" spans="1:115" s="10" customFormat="1" x14ac:dyDescent="0.25">
      <c r="A1277"/>
      <c r="C1277"/>
      <c r="D1277"/>
      <c r="E1277" s="8"/>
      <c r="F1277"/>
      <c r="G1277"/>
      <c r="H1277" s="62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  <c r="AC1277"/>
      <c r="AD1277"/>
      <c r="AE1277"/>
      <c r="AF1277"/>
      <c r="AG1277"/>
      <c r="AH1277"/>
      <c r="AI1277"/>
      <c r="AJ1277"/>
      <c r="AK1277"/>
      <c r="AL1277"/>
      <c r="AM1277"/>
      <c r="AN1277"/>
      <c r="AO1277"/>
      <c r="AP1277"/>
      <c r="AQ1277"/>
      <c r="AR1277"/>
      <c r="AS1277"/>
      <c r="AT1277"/>
      <c r="AU1277"/>
      <c r="AV1277"/>
      <c r="AW1277"/>
      <c r="AX1277"/>
      <c r="AY1277"/>
      <c r="AZ1277"/>
      <c r="BA1277"/>
      <c r="BB1277"/>
      <c r="BC1277"/>
      <c r="BD1277"/>
      <c r="BE1277"/>
      <c r="BF1277"/>
      <c r="BG1277"/>
      <c r="BH1277"/>
      <c r="BI1277"/>
      <c r="BJ1277"/>
      <c r="BK1277"/>
      <c r="BL1277"/>
      <c r="BM1277"/>
      <c r="BN1277"/>
      <c r="BO1277"/>
      <c r="BP1277"/>
      <c r="BQ1277"/>
      <c r="BR1277"/>
      <c r="BS1277"/>
      <c r="BT1277"/>
      <c r="BU1277"/>
      <c r="BV1277"/>
      <c r="BW1277"/>
      <c r="BX1277"/>
      <c r="BY1277"/>
      <c r="BZ1277"/>
      <c r="CA1277"/>
      <c r="CB1277"/>
      <c r="CC1277"/>
      <c r="CD1277"/>
      <c r="CE1277"/>
      <c r="CF1277"/>
      <c r="CG1277"/>
      <c r="CH1277"/>
      <c r="CI1277"/>
      <c r="CJ1277"/>
      <c r="CK1277"/>
      <c r="CL1277"/>
      <c r="CM1277"/>
      <c r="CN1277"/>
      <c r="CO1277"/>
      <c r="CP1277"/>
      <c r="CQ1277"/>
      <c r="CR1277"/>
      <c r="CS1277"/>
      <c r="CT1277"/>
      <c r="CU1277"/>
      <c r="CV1277"/>
      <c r="CW1277"/>
      <c r="CX1277"/>
      <c r="CY1277"/>
      <c r="CZ1277"/>
      <c r="DA1277"/>
      <c r="DB1277"/>
      <c r="DC1277"/>
      <c r="DD1277"/>
      <c r="DE1277"/>
      <c r="DF1277"/>
      <c r="DG1277"/>
      <c r="DH1277"/>
      <c r="DI1277"/>
      <c r="DJ1277"/>
      <c r="DK1277"/>
    </row>
    <row r="1278" spans="1:115" s="10" customFormat="1" x14ac:dyDescent="0.25">
      <c r="A1278"/>
      <c r="C1278"/>
      <c r="D1278"/>
      <c r="E1278" s="8"/>
      <c r="F1278"/>
      <c r="G1278"/>
      <c r="H1278" s="62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  <c r="AC1278"/>
      <c r="AD1278"/>
      <c r="AE1278"/>
      <c r="AF1278"/>
      <c r="AG1278"/>
      <c r="AH1278"/>
      <c r="AI1278"/>
      <c r="AJ1278"/>
      <c r="AK1278"/>
      <c r="AL1278"/>
      <c r="AM1278"/>
      <c r="AN1278"/>
      <c r="AO1278"/>
      <c r="AP1278"/>
      <c r="AQ1278"/>
      <c r="AR1278"/>
      <c r="AS1278"/>
      <c r="AT1278"/>
      <c r="AU1278"/>
      <c r="AV1278"/>
      <c r="AW1278"/>
      <c r="AX1278"/>
      <c r="AY1278"/>
      <c r="AZ1278"/>
      <c r="BA1278"/>
      <c r="BB1278"/>
      <c r="BC1278"/>
      <c r="BD1278"/>
      <c r="BE1278"/>
      <c r="BF1278"/>
      <c r="BG1278"/>
      <c r="BH1278"/>
      <c r="BI1278"/>
      <c r="BJ1278"/>
      <c r="BK1278"/>
      <c r="BL1278"/>
      <c r="BM1278"/>
      <c r="BN1278"/>
      <c r="BO1278"/>
      <c r="BP1278"/>
      <c r="BQ1278"/>
      <c r="BR1278"/>
      <c r="BS1278"/>
      <c r="BT1278"/>
      <c r="BU1278"/>
      <c r="BV1278"/>
      <c r="BW1278"/>
      <c r="BX1278"/>
      <c r="BY1278"/>
      <c r="BZ1278"/>
      <c r="CA1278"/>
      <c r="CB1278"/>
      <c r="CC1278"/>
      <c r="CD1278"/>
      <c r="CE1278"/>
      <c r="CF1278"/>
      <c r="CG1278"/>
      <c r="CH1278"/>
      <c r="CI1278"/>
      <c r="CJ1278"/>
      <c r="CK1278"/>
      <c r="CL1278"/>
      <c r="CM1278"/>
      <c r="CN1278"/>
      <c r="CO1278"/>
      <c r="CP1278"/>
      <c r="CQ1278"/>
      <c r="CR1278"/>
      <c r="CS1278"/>
      <c r="CT1278"/>
      <c r="CU1278"/>
      <c r="CV1278"/>
      <c r="CW1278"/>
      <c r="CX1278"/>
      <c r="CY1278"/>
      <c r="CZ1278"/>
      <c r="DA1278"/>
      <c r="DB1278"/>
      <c r="DC1278"/>
      <c r="DD1278"/>
      <c r="DE1278"/>
      <c r="DF1278"/>
      <c r="DG1278"/>
      <c r="DH1278"/>
      <c r="DI1278"/>
      <c r="DJ1278"/>
      <c r="DK1278"/>
    </row>
    <row r="1279" spans="1:115" s="10" customFormat="1" x14ac:dyDescent="0.25">
      <c r="A1279"/>
      <c r="C1279"/>
      <c r="D1279"/>
      <c r="E1279" s="8"/>
      <c r="F1279"/>
      <c r="G1279"/>
      <c r="H1279" s="62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  <c r="AC1279"/>
      <c r="AD1279"/>
      <c r="AE1279"/>
      <c r="AF1279"/>
      <c r="AG1279"/>
      <c r="AH1279"/>
      <c r="AI1279"/>
      <c r="AJ1279"/>
      <c r="AK1279"/>
      <c r="AL1279"/>
      <c r="AM1279"/>
      <c r="AN1279"/>
      <c r="AO1279"/>
      <c r="AP1279"/>
      <c r="AQ1279"/>
      <c r="AR1279"/>
      <c r="AS1279"/>
      <c r="AT1279"/>
      <c r="AU1279"/>
      <c r="AV1279"/>
      <c r="AW1279"/>
      <c r="AX1279"/>
      <c r="AY1279"/>
      <c r="AZ1279"/>
      <c r="BA1279"/>
      <c r="BB1279"/>
      <c r="BC1279"/>
      <c r="BD1279"/>
      <c r="BE1279"/>
      <c r="BF1279"/>
      <c r="BG1279"/>
      <c r="BH1279"/>
      <c r="BI1279"/>
      <c r="BJ1279"/>
      <c r="BK1279"/>
      <c r="BL1279"/>
      <c r="BM1279"/>
      <c r="BN1279"/>
      <c r="BO1279"/>
      <c r="BP1279"/>
      <c r="BQ1279"/>
      <c r="BR1279"/>
      <c r="BS1279"/>
      <c r="BT1279"/>
      <c r="BU1279"/>
      <c r="BV1279"/>
      <c r="BW1279"/>
      <c r="BX1279"/>
      <c r="BY1279"/>
      <c r="BZ1279"/>
      <c r="CA1279"/>
      <c r="CB1279"/>
      <c r="CC1279"/>
      <c r="CD1279"/>
      <c r="CE1279"/>
      <c r="CF1279"/>
      <c r="CG1279"/>
      <c r="CH1279"/>
      <c r="CI1279"/>
      <c r="CJ1279"/>
      <c r="CK1279"/>
      <c r="CL1279"/>
      <c r="CM1279"/>
      <c r="CN1279"/>
      <c r="CO1279"/>
      <c r="CP1279"/>
      <c r="CQ1279"/>
      <c r="CR1279"/>
      <c r="CS1279"/>
      <c r="CT1279"/>
      <c r="CU1279"/>
      <c r="CV1279"/>
      <c r="CW1279"/>
      <c r="CX1279"/>
      <c r="CY1279"/>
      <c r="CZ1279"/>
      <c r="DA1279"/>
      <c r="DB1279"/>
      <c r="DC1279"/>
      <c r="DD1279"/>
      <c r="DE1279"/>
      <c r="DF1279"/>
      <c r="DG1279"/>
      <c r="DH1279"/>
      <c r="DI1279"/>
      <c r="DJ1279"/>
      <c r="DK1279"/>
    </row>
    <row r="1280" spans="1:115" s="10" customFormat="1" x14ac:dyDescent="0.25">
      <c r="A1280"/>
      <c r="C1280"/>
      <c r="D1280"/>
      <c r="E1280" s="8"/>
      <c r="F1280"/>
      <c r="G1280"/>
      <c r="H1280" s="62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  <c r="AC1280"/>
      <c r="AD1280"/>
      <c r="AE1280"/>
      <c r="AF1280"/>
      <c r="AG1280"/>
      <c r="AH1280"/>
      <c r="AI1280"/>
      <c r="AJ1280"/>
      <c r="AK1280"/>
      <c r="AL1280"/>
      <c r="AM1280"/>
      <c r="AN1280"/>
      <c r="AO1280"/>
      <c r="AP1280"/>
      <c r="AQ1280"/>
      <c r="AR1280"/>
      <c r="AS1280"/>
      <c r="AT1280"/>
      <c r="AU1280"/>
      <c r="AV1280"/>
      <c r="AW1280"/>
      <c r="AX1280"/>
      <c r="AY1280"/>
      <c r="AZ1280"/>
      <c r="BA1280"/>
      <c r="BB1280"/>
      <c r="BC1280"/>
      <c r="BD1280"/>
      <c r="BE1280"/>
      <c r="BF1280"/>
      <c r="BG1280"/>
      <c r="BH1280"/>
      <c r="BI1280"/>
      <c r="BJ1280"/>
      <c r="BK1280"/>
      <c r="BL1280"/>
      <c r="BM1280"/>
      <c r="BN1280"/>
      <c r="BO1280"/>
      <c r="BP1280"/>
      <c r="BQ1280"/>
      <c r="BR1280"/>
      <c r="BS1280"/>
      <c r="BT1280"/>
      <c r="BU1280"/>
      <c r="BV1280"/>
      <c r="BW1280"/>
      <c r="BX1280"/>
      <c r="BY1280"/>
      <c r="BZ1280"/>
      <c r="CA1280"/>
      <c r="CB1280"/>
      <c r="CC1280"/>
      <c r="CD1280"/>
      <c r="CE1280"/>
      <c r="CF1280"/>
      <c r="CG1280"/>
      <c r="CH1280"/>
      <c r="CI1280"/>
      <c r="CJ1280"/>
      <c r="CK1280"/>
      <c r="CL1280"/>
      <c r="CM1280"/>
      <c r="CN1280"/>
      <c r="CO1280"/>
      <c r="CP1280"/>
      <c r="CQ1280"/>
      <c r="CR1280"/>
      <c r="CS1280"/>
      <c r="CT1280"/>
      <c r="CU1280"/>
      <c r="CV1280"/>
      <c r="CW1280"/>
      <c r="CX1280"/>
      <c r="CY1280"/>
      <c r="CZ1280"/>
      <c r="DA1280"/>
      <c r="DB1280"/>
      <c r="DC1280"/>
      <c r="DD1280"/>
      <c r="DE1280"/>
      <c r="DF1280"/>
      <c r="DG1280"/>
      <c r="DH1280"/>
      <c r="DI1280"/>
      <c r="DJ1280"/>
      <c r="DK1280"/>
    </row>
    <row r="1281" spans="1:115" s="10" customFormat="1" x14ac:dyDescent="0.25">
      <c r="A1281"/>
      <c r="C1281"/>
      <c r="D1281"/>
      <c r="E1281" s="8"/>
      <c r="F1281"/>
      <c r="G1281"/>
      <c r="H1281" s="62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  <c r="AC1281"/>
      <c r="AD1281"/>
      <c r="AE1281"/>
      <c r="AF1281"/>
      <c r="AG1281"/>
      <c r="AH1281"/>
      <c r="AI1281"/>
      <c r="AJ1281"/>
      <c r="AK1281"/>
      <c r="AL1281"/>
      <c r="AM1281"/>
      <c r="AN1281"/>
      <c r="AO1281"/>
      <c r="AP1281"/>
      <c r="AQ1281"/>
      <c r="AR1281"/>
      <c r="AS1281"/>
      <c r="AT1281"/>
      <c r="AU1281"/>
      <c r="AV1281"/>
      <c r="AW1281"/>
      <c r="AX1281"/>
      <c r="AY1281"/>
      <c r="AZ1281"/>
      <c r="BA1281"/>
      <c r="BB1281"/>
      <c r="BC1281"/>
      <c r="BD1281"/>
      <c r="BE1281"/>
      <c r="BF1281"/>
      <c r="BG1281"/>
      <c r="BH1281"/>
      <c r="BI1281"/>
      <c r="BJ1281"/>
      <c r="BK1281"/>
      <c r="BL1281"/>
      <c r="BM1281"/>
      <c r="BN1281"/>
      <c r="BO1281"/>
      <c r="BP1281"/>
      <c r="BQ1281"/>
      <c r="BR1281"/>
      <c r="BS1281"/>
      <c r="BT1281"/>
      <c r="BU1281"/>
      <c r="BV1281"/>
      <c r="BW1281"/>
      <c r="BX1281"/>
      <c r="BY1281"/>
      <c r="BZ1281"/>
      <c r="CA1281"/>
      <c r="CB1281"/>
      <c r="CC1281"/>
      <c r="CD1281"/>
      <c r="CE1281"/>
      <c r="CF1281"/>
      <c r="CG1281"/>
      <c r="CH1281"/>
      <c r="CI1281"/>
      <c r="CJ1281"/>
      <c r="CK1281"/>
      <c r="CL1281"/>
      <c r="CM1281"/>
      <c r="CN1281"/>
      <c r="CO1281"/>
      <c r="CP1281"/>
      <c r="CQ1281"/>
      <c r="CR1281"/>
      <c r="CS1281"/>
      <c r="CT1281"/>
      <c r="CU1281"/>
      <c r="CV1281"/>
      <c r="CW1281"/>
      <c r="CX1281"/>
      <c r="CY1281"/>
      <c r="CZ1281"/>
      <c r="DA1281"/>
      <c r="DB1281"/>
      <c r="DC1281"/>
      <c r="DD1281"/>
      <c r="DE1281"/>
      <c r="DF1281"/>
      <c r="DG1281"/>
      <c r="DH1281"/>
      <c r="DI1281"/>
      <c r="DJ1281"/>
      <c r="DK1281"/>
    </row>
    <row r="1282" spans="1:115" s="10" customFormat="1" x14ac:dyDescent="0.25">
      <c r="A1282"/>
      <c r="C1282"/>
      <c r="D1282"/>
      <c r="E1282" s="8"/>
      <c r="F1282"/>
      <c r="G1282"/>
      <c r="H1282" s="6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  <c r="AC1282"/>
      <c r="AD1282"/>
      <c r="AE1282"/>
      <c r="AF1282"/>
      <c r="AG1282"/>
      <c r="AH1282"/>
      <c r="AI1282"/>
      <c r="AJ1282"/>
      <c r="AK1282"/>
      <c r="AL1282"/>
      <c r="AM1282"/>
      <c r="AN1282"/>
      <c r="AO1282"/>
      <c r="AP1282"/>
      <c r="AQ1282"/>
      <c r="AR1282"/>
      <c r="AS1282"/>
      <c r="AT1282"/>
      <c r="AU1282"/>
      <c r="AV1282"/>
      <c r="AW1282"/>
      <c r="AX1282"/>
      <c r="AY1282"/>
      <c r="AZ1282"/>
      <c r="BA1282"/>
      <c r="BB1282"/>
      <c r="BC1282"/>
      <c r="BD1282"/>
      <c r="BE1282"/>
      <c r="BF1282"/>
      <c r="BG1282"/>
      <c r="BH1282"/>
      <c r="BI1282"/>
      <c r="BJ1282"/>
      <c r="BK1282"/>
      <c r="BL1282"/>
      <c r="BM1282"/>
      <c r="BN1282"/>
      <c r="BO1282"/>
      <c r="BP1282"/>
      <c r="BQ1282"/>
      <c r="BR1282"/>
      <c r="BS1282"/>
      <c r="BT1282"/>
      <c r="BU1282"/>
      <c r="BV1282"/>
      <c r="BW1282"/>
      <c r="BX1282"/>
      <c r="BY1282"/>
      <c r="BZ1282"/>
      <c r="CA1282"/>
      <c r="CB1282"/>
      <c r="CC1282"/>
      <c r="CD1282"/>
      <c r="CE1282"/>
      <c r="CF1282"/>
      <c r="CG1282"/>
      <c r="CH1282"/>
      <c r="CI1282"/>
      <c r="CJ1282"/>
      <c r="CK1282"/>
      <c r="CL1282"/>
      <c r="CM1282"/>
      <c r="CN1282"/>
      <c r="CO1282"/>
      <c r="CP1282"/>
      <c r="CQ1282"/>
      <c r="CR1282"/>
      <c r="CS1282"/>
      <c r="CT1282"/>
      <c r="CU1282"/>
      <c r="CV1282"/>
      <c r="CW1282"/>
      <c r="CX1282"/>
      <c r="CY1282"/>
      <c r="CZ1282"/>
      <c r="DA1282"/>
      <c r="DB1282"/>
      <c r="DC1282"/>
      <c r="DD1282"/>
      <c r="DE1282"/>
      <c r="DF1282"/>
      <c r="DG1282"/>
      <c r="DH1282"/>
      <c r="DI1282"/>
      <c r="DJ1282"/>
      <c r="DK1282"/>
    </row>
    <row r="1283" spans="1:115" s="10" customFormat="1" x14ac:dyDescent="0.25">
      <c r="A1283"/>
      <c r="C1283"/>
      <c r="D1283"/>
      <c r="E1283" s="8"/>
      <c r="F1283"/>
      <c r="G1283"/>
      <c r="H1283" s="62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  <c r="AC1283"/>
      <c r="AD1283"/>
      <c r="AE1283"/>
      <c r="AF1283"/>
      <c r="AG1283"/>
      <c r="AH1283"/>
      <c r="AI1283"/>
      <c r="AJ1283"/>
      <c r="AK1283"/>
      <c r="AL1283"/>
      <c r="AM1283"/>
      <c r="AN1283"/>
      <c r="AO1283"/>
      <c r="AP1283"/>
      <c r="AQ1283"/>
      <c r="AR1283"/>
      <c r="AS1283"/>
      <c r="AT1283"/>
      <c r="AU1283"/>
      <c r="AV1283"/>
      <c r="AW1283"/>
      <c r="AX1283"/>
      <c r="AY1283"/>
      <c r="AZ1283"/>
      <c r="BA1283"/>
      <c r="BB1283"/>
      <c r="BC1283"/>
      <c r="BD1283"/>
      <c r="BE1283"/>
      <c r="BF1283"/>
      <c r="BG1283"/>
      <c r="BH1283"/>
      <c r="BI1283"/>
      <c r="BJ1283"/>
      <c r="BK1283"/>
      <c r="BL1283"/>
      <c r="BM1283"/>
      <c r="BN1283"/>
      <c r="BO1283"/>
      <c r="BP1283"/>
      <c r="BQ1283"/>
      <c r="BR1283"/>
      <c r="BS1283"/>
      <c r="BT1283"/>
      <c r="BU1283"/>
      <c r="BV1283"/>
      <c r="BW1283"/>
      <c r="BX1283"/>
      <c r="BY1283"/>
      <c r="BZ1283"/>
      <c r="CA1283"/>
      <c r="CB1283"/>
      <c r="CC1283"/>
      <c r="CD1283"/>
      <c r="CE1283"/>
      <c r="CF1283"/>
      <c r="CG1283"/>
      <c r="CH1283"/>
      <c r="CI1283"/>
      <c r="CJ1283"/>
      <c r="CK1283"/>
      <c r="CL1283"/>
      <c r="CM1283"/>
      <c r="CN1283"/>
      <c r="CO1283"/>
      <c r="CP1283"/>
      <c r="CQ1283"/>
      <c r="CR1283"/>
      <c r="CS1283"/>
      <c r="CT1283"/>
      <c r="CU1283"/>
      <c r="CV1283"/>
      <c r="CW1283"/>
      <c r="CX1283"/>
      <c r="CY1283"/>
      <c r="CZ1283"/>
      <c r="DA1283"/>
      <c r="DB1283"/>
      <c r="DC1283"/>
      <c r="DD1283"/>
      <c r="DE1283"/>
      <c r="DF1283"/>
      <c r="DG1283"/>
      <c r="DH1283"/>
      <c r="DI1283"/>
      <c r="DJ1283"/>
      <c r="DK1283"/>
    </row>
    <row r="1284" spans="1:115" s="10" customFormat="1" x14ac:dyDescent="0.25">
      <c r="A1284"/>
      <c r="C1284"/>
      <c r="D1284"/>
      <c r="E1284" s="8"/>
      <c r="F1284"/>
      <c r="G1284"/>
      <c r="H1284" s="62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  <c r="AC1284"/>
      <c r="AD1284"/>
      <c r="AE1284"/>
      <c r="AF1284"/>
      <c r="AG1284"/>
      <c r="AH1284"/>
      <c r="AI1284"/>
      <c r="AJ1284"/>
      <c r="AK1284"/>
      <c r="AL1284"/>
      <c r="AM1284"/>
      <c r="AN1284"/>
      <c r="AO1284"/>
      <c r="AP1284"/>
      <c r="AQ1284"/>
      <c r="AR1284"/>
      <c r="AS1284"/>
      <c r="AT1284"/>
      <c r="AU1284"/>
      <c r="AV1284"/>
      <c r="AW1284"/>
      <c r="AX1284"/>
      <c r="AY1284"/>
      <c r="AZ1284"/>
      <c r="BA1284"/>
      <c r="BB1284"/>
      <c r="BC1284"/>
      <c r="BD1284"/>
      <c r="BE1284"/>
      <c r="BF1284"/>
      <c r="BG1284"/>
      <c r="BH1284"/>
      <c r="BI1284"/>
      <c r="BJ1284"/>
      <c r="BK1284"/>
      <c r="BL1284"/>
      <c r="BM1284"/>
      <c r="BN1284"/>
      <c r="BO1284"/>
      <c r="BP1284"/>
      <c r="BQ1284"/>
      <c r="BR1284"/>
      <c r="BS1284"/>
      <c r="BT1284"/>
      <c r="BU1284"/>
      <c r="BV1284"/>
      <c r="BW1284"/>
      <c r="BX1284"/>
      <c r="BY1284"/>
      <c r="BZ1284"/>
      <c r="CA1284"/>
      <c r="CB1284"/>
      <c r="CC1284"/>
      <c r="CD1284"/>
      <c r="CE1284"/>
      <c r="CF1284"/>
      <c r="CG1284"/>
      <c r="CH1284"/>
      <c r="CI1284"/>
      <c r="CJ1284"/>
      <c r="CK1284"/>
      <c r="CL1284"/>
      <c r="CM1284"/>
      <c r="CN1284"/>
      <c r="CO1284"/>
      <c r="CP1284"/>
      <c r="CQ1284"/>
      <c r="CR1284"/>
      <c r="CS1284"/>
      <c r="CT1284"/>
      <c r="CU1284"/>
      <c r="CV1284"/>
      <c r="CW1284"/>
      <c r="CX1284"/>
      <c r="CY1284"/>
      <c r="CZ1284"/>
      <c r="DA1284"/>
      <c r="DB1284"/>
      <c r="DC1284"/>
      <c r="DD1284"/>
      <c r="DE1284"/>
      <c r="DF1284"/>
      <c r="DG1284"/>
      <c r="DH1284"/>
      <c r="DI1284"/>
      <c r="DJ1284"/>
      <c r="DK1284"/>
    </row>
    <row r="1285" spans="1:115" s="10" customFormat="1" x14ac:dyDescent="0.25">
      <c r="A1285"/>
      <c r="C1285"/>
      <c r="D1285"/>
      <c r="E1285" s="8"/>
      <c r="F1285"/>
      <c r="G1285"/>
      <c r="H1285" s="62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  <c r="AC1285"/>
      <c r="AD1285"/>
      <c r="AE1285"/>
      <c r="AF1285"/>
      <c r="AG1285"/>
      <c r="AH1285"/>
      <c r="AI1285"/>
      <c r="AJ1285"/>
      <c r="AK1285"/>
      <c r="AL1285"/>
      <c r="AM1285"/>
      <c r="AN1285"/>
      <c r="AO1285"/>
      <c r="AP1285"/>
      <c r="AQ1285"/>
      <c r="AR1285"/>
      <c r="AS1285"/>
      <c r="AT1285"/>
      <c r="AU1285"/>
      <c r="AV1285"/>
      <c r="AW1285"/>
      <c r="AX1285"/>
      <c r="AY1285"/>
      <c r="AZ1285"/>
      <c r="BA1285"/>
      <c r="BB1285"/>
      <c r="BC1285"/>
      <c r="BD1285"/>
      <c r="BE1285"/>
      <c r="BF1285"/>
      <c r="BG1285"/>
      <c r="BH1285"/>
      <c r="BI1285"/>
      <c r="BJ1285"/>
      <c r="BK1285"/>
      <c r="BL1285"/>
      <c r="BM1285"/>
      <c r="BN1285"/>
      <c r="BO1285"/>
      <c r="BP1285"/>
      <c r="BQ1285"/>
      <c r="BR1285"/>
      <c r="BS1285"/>
      <c r="BT1285"/>
      <c r="BU1285"/>
      <c r="BV1285"/>
      <c r="BW1285"/>
      <c r="BX1285"/>
      <c r="BY1285"/>
      <c r="BZ1285"/>
      <c r="CA1285"/>
      <c r="CB1285"/>
      <c r="CC1285"/>
      <c r="CD1285"/>
      <c r="CE1285"/>
      <c r="CF1285"/>
      <c r="CG1285"/>
      <c r="CH1285"/>
      <c r="CI1285"/>
      <c r="CJ1285"/>
      <c r="CK1285"/>
      <c r="CL1285"/>
      <c r="CM1285"/>
      <c r="CN1285"/>
      <c r="CO1285"/>
      <c r="CP1285"/>
      <c r="CQ1285"/>
      <c r="CR1285"/>
      <c r="CS1285"/>
      <c r="CT1285"/>
      <c r="CU1285"/>
      <c r="CV1285"/>
      <c r="CW1285"/>
      <c r="CX1285"/>
      <c r="CY1285"/>
      <c r="CZ1285"/>
      <c r="DA1285"/>
      <c r="DB1285"/>
      <c r="DC1285"/>
      <c r="DD1285"/>
      <c r="DE1285"/>
      <c r="DF1285"/>
      <c r="DG1285"/>
      <c r="DH1285"/>
      <c r="DI1285"/>
      <c r="DJ1285"/>
      <c r="DK1285"/>
    </row>
    <row r="1286" spans="1:115" s="10" customFormat="1" x14ac:dyDescent="0.25">
      <c r="A1286"/>
      <c r="C1286"/>
      <c r="D1286"/>
      <c r="E1286" s="8"/>
      <c r="F1286"/>
      <c r="G1286"/>
      <c r="H1286" s="62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  <c r="AC1286"/>
      <c r="AD1286"/>
      <c r="AE1286"/>
      <c r="AF1286"/>
      <c r="AG1286"/>
      <c r="AH1286"/>
      <c r="AI1286"/>
      <c r="AJ1286"/>
      <c r="AK1286"/>
      <c r="AL1286"/>
      <c r="AM1286"/>
      <c r="AN1286"/>
      <c r="AO1286"/>
      <c r="AP1286"/>
      <c r="AQ1286"/>
      <c r="AR1286"/>
      <c r="AS1286"/>
      <c r="AT1286"/>
      <c r="AU1286"/>
      <c r="AV1286"/>
      <c r="AW1286"/>
      <c r="AX1286"/>
      <c r="AY1286"/>
      <c r="AZ1286"/>
      <c r="BA1286"/>
      <c r="BB1286"/>
      <c r="BC1286"/>
      <c r="BD1286"/>
      <c r="BE1286"/>
      <c r="BF1286"/>
      <c r="BG1286"/>
      <c r="BH1286"/>
      <c r="BI1286"/>
      <c r="BJ1286"/>
      <c r="BK1286"/>
      <c r="BL1286"/>
      <c r="BM1286"/>
      <c r="BN1286"/>
      <c r="BO1286"/>
      <c r="BP1286"/>
      <c r="BQ1286"/>
      <c r="BR1286"/>
      <c r="BS1286"/>
      <c r="BT1286"/>
      <c r="BU1286"/>
      <c r="BV1286"/>
      <c r="BW1286"/>
      <c r="BX1286"/>
      <c r="BY1286"/>
      <c r="BZ1286"/>
      <c r="CA1286"/>
      <c r="CB1286"/>
      <c r="CC1286"/>
      <c r="CD1286"/>
      <c r="CE1286"/>
      <c r="CF1286"/>
      <c r="CG1286"/>
      <c r="CH1286"/>
      <c r="CI1286"/>
      <c r="CJ1286"/>
      <c r="CK1286"/>
      <c r="CL1286"/>
      <c r="CM1286"/>
      <c r="CN1286"/>
      <c r="CO1286"/>
      <c r="CP1286"/>
      <c r="CQ1286"/>
      <c r="CR1286"/>
      <c r="CS1286"/>
      <c r="CT1286"/>
      <c r="CU1286"/>
      <c r="CV1286"/>
      <c r="CW1286"/>
      <c r="CX1286"/>
      <c r="CY1286"/>
      <c r="CZ1286"/>
      <c r="DA1286"/>
      <c r="DB1286"/>
      <c r="DC1286"/>
      <c r="DD1286"/>
      <c r="DE1286"/>
      <c r="DF1286"/>
      <c r="DG1286"/>
      <c r="DH1286"/>
      <c r="DI1286"/>
      <c r="DJ1286"/>
      <c r="DK1286"/>
    </row>
    <row r="1287" spans="1:115" s="10" customFormat="1" x14ac:dyDescent="0.25">
      <c r="A1287"/>
      <c r="C1287"/>
      <c r="D1287"/>
      <c r="E1287" s="8"/>
      <c r="F1287"/>
      <c r="G1287"/>
      <c r="H1287" s="62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  <c r="AC1287"/>
      <c r="AD1287"/>
      <c r="AE1287"/>
      <c r="AF1287"/>
      <c r="AG1287"/>
      <c r="AH1287"/>
      <c r="AI1287"/>
      <c r="AJ1287"/>
      <c r="AK1287"/>
      <c r="AL1287"/>
      <c r="AM1287"/>
      <c r="AN1287"/>
      <c r="AO1287"/>
      <c r="AP1287"/>
      <c r="AQ1287"/>
      <c r="AR1287"/>
      <c r="AS1287"/>
      <c r="AT1287"/>
      <c r="AU1287"/>
      <c r="AV1287"/>
      <c r="AW1287"/>
      <c r="AX1287"/>
      <c r="AY1287"/>
      <c r="AZ1287"/>
      <c r="BA1287"/>
      <c r="BB1287"/>
      <c r="BC1287"/>
      <c r="BD1287"/>
      <c r="BE1287"/>
      <c r="BF1287"/>
      <c r="BG1287"/>
      <c r="BH1287"/>
      <c r="BI1287"/>
      <c r="BJ1287"/>
      <c r="BK1287"/>
      <c r="BL1287"/>
      <c r="BM1287"/>
      <c r="BN1287"/>
      <c r="BO1287"/>
      <c r="BP1287"/>
      <c r="BQ1287"/>
      <c r="BR1287"/>
      <c r="BS1287"/>
      <c r="BT1287"/>
      <c r="BU1287"/>
      <c r="BV1287"/>
      <c r="BW1287"/>
      <c r="BX1287"/>
      <c r="BY1287"/>
      <c r="BZ1287"/>
      <c r="CA1287"/>
      <c r="CB1287"/>
      <c r="CC1287"/>
      <c r="CD1287"/>
      <c r="CE1287"/>
      <c r="CF1287"/>
      <c r="CG1287"/>
      <c r="CH1287"/>
      <c r="CI1287"/>
      <c r="CJ1287"/>
      <c r="CK1287"/>
      <c r="CL1287"/>
      <c r="CM1287"/>
      <c r="CN1287"/>
      <c r="CO1287"/>
      <c r="CP1287"/>
      <c r="CQ1287"/>
      <c r="CR1287"/>
      <c r="CS1287"/>
      <c r="CT1287"/>
      <c r="CU1287"/>
      <c r="CV1287"/>
      <c r="CW1287"/>
      <c r="CX1287"/>
      <c r="CY1287"/>
      <c r="CZ1287"/>
      <c r="DA1287"/>
      <c r="DB1287"/>
      <c r="DC1287"/>
      <c r="DD1287"/>
      <c r="DE1287"/>
      <c r="DF1287"/>
      <c r="DG1287"/>
      <c r="DH1287"/>
      <c r="DI1287"/>
      <c r="DJ1287"/>
      <c r="DK1287"/>
    </row>
    <row r="1288" spans="1:115" s="10" customFormat="1" x14ac:dyDescent="0.25">
      <c r="A1288"/>
      <c r="C1288"/>
      <c r="D1288"/>
      <c r="E1288" s="8"/>
      <c r="F1288"/>
      <c r="G1288"/>
      <c r="H1288" s="62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  <c r="AC1288"/>
      <c r="AD1288"/>
      <c r="AE1288"/>
      <c r="AF1288"/>
      <c r="AG1288"/>
      <c r="AH1288"/>
      <c r="AI1288"/>
      <c r="AJ1288"/>
      <c r="AK1288"/>
      <c r="AL1288"/>
      <c r="AM1288"/>
      <c r="AN1288"/>
      <c r="AO1288"/>
      <c r="AP1288"/>
      <c r="AQ1288"/>
      <c r="AR1288"/>
      <c r="AS1288"/>
      <c r="AT1288"/>
      <c r="AU1288"/>
      <c r="AV1288"/>
      <c r="AW1288"/>
      <c r="AX1288"/>
      <c r="AY1288"/>
      <c r="AZ1288"/>
      <c r="BA1288"/>
      <c r="BB1288"/>
      <c r="BC1288"/>
      <c r="BD1288"/>
      <c r="BE1288"/>
      <c r="BF1288"/>
      <c r="BG1288"/>
      <c r="BH1288"/>
      <c r="BI1288"/>
      <c r="BJ1288"/>
      <c r="BK1288"/>
      <c r="BL1288"/>
      <c r="BM1288"/>
      <c r="BN1288"/>
      <c r="BO1288"/>
      <c r="BP1288"/>
      <c r="BQ1288"/>
      <c r="BR1288"/>
      <c r="BS1288"/>
      <c r="BT1288"/>
      <c r="BU1288"/>
      <c r="BV1288"/>
      <c r="BW1288"/>
      <c r="BX1288"/>
      <c r="BY1288"/>
      <c r="BZ1288"/>
      <c r="CA1288"/>
      <c r="CB1288"/>
      <c r="CC1288"/>
      <c r="CD1288"/>
      <c r="CE1288"/>
      <c r="CF1288"/>
      <c r="CG1288"/>
      <c r="CH1288"/>
      <c r="CI1288"/>
      <c r="CJ1288"/>
      <c r="CK1288"/>
      <c r="CL1288"/>
      <c r="CM1288"/>
      <c r="CN1288"/>
      <c r="CO1288"/>
      <c r="CP1288"/>
      <c r="CQ1288"/>
      <c r="CR1288"/>
      <c r="CS1288"/>
      <c r="CT1288"/>
      <c r="CU1288"/>
      <c r="CV1288"/>
      <c r="CW1288"/>
      <c r="CX1288"/>
      <c r="CY1288"/>
      <c r="CZ1288"/>
      <c r="DA1288"/>
      <c r="DB1288"/>
      <c r="DC1288"/>
      <c r="DD1288"/>
      <c r="DE1288"/>
      <c r="DF1288"/>
      <c r="DG1288"/>
      <c r="DH1288"/>
      <c r="DI1288"/>
      <c r="DJ1288"/>
      <c r="DK1288"/>
    </row>
    <row r="1289" spans="1:115" s="10" customFormat="1" x14ac:dyDescent="0.25">
      <c r="A1289"/>
      <c r="C1289"/>
      <c r="D1289"/>
      <c r="E1289" s="8"/>
      <c r="F1289"/>
      <c r="G1289"/>
      <c r="H1289" s="62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  <c r="AC1289"/>
      <c r="AD1289"/>
      <c r="AE1289"/>
      <c r="AF1289"/>
      <c r="AG1289"/>
      <c r="AH1289"/>
      <c r="AI1289"/>
      <c r="AJ1289"/>
      <c r="AK1289"/>
      <c r="AL1289"/>
      <c r="AM1289"/>
      <c r="AN1289"/>
      <c r="AO1289"/>
      <c r="AP1289"/>
      <c r="AQ1289"/>
      <c r="AR1289"/>
      <c r="AS1289"/>
      <c r="AT1289"/>
      <c r="AU1289"/>
      <c r="AV1289"/>
      <c r="AW1289"/>
      <c r="AX1289"/>
      <c r="AY1289"/>
      <c r="AZ1289"/>
      <c r="BA1289"/>
      <c r="BB1289"/>
      <c r="BC1289"/>
      <c r="BD1289"/>
      <c r="BE1289"/>
      <c r="BF1289"/>
      <c r="BG1289"/>
      <c r="BH1289"/>
      <c r="BI1289"/>
      <c r="BJ1289"/>
      <c r="BK1289"/>
      <c r="BL1289"/>
      <c r="BM1289"/>
      <c r="BN1289"/>
      <c r="BO1289"/>
      <c r="BP1289"/>
      <c r="BQ1289"/>
      <c r="BR1289"/>
      <c r="BS1289"/>
      <c r="BT1289"/>
      <c r="BU1289"/>
      <c r="BV1289"/>
      <c r="BW1289"/>
      <c r="BX1289"/>
      <c r="BY1289"/>
      <c r="BZ1289"/>
      <c r="CA1289"/>
      <c r="CB1289"/>
      <c r="CC1289"/>
      <c r="CD1289"/>
      <c r="CE1289"/>
      <c r="CF1289"/>
      <c r="CG1289"/>
      <c r="CH1289"/>
      <c r="CI1289"/>
      <c r="CJ1289"/>
      <c r="CK1289"/>
      <c r="CL1289"/>
      <c r="CM1289"/>
      <c r="CN1289"/>
      <c r="CO1289"/>
      <c r="CP1289"/>
      <c r="CQ1289"/>
      <c r="CR1289"/>
      <c r="CS1289"/>
      <c r="CT1289"/>
      <c r="CU1289"/>
      <c r="CV1289"/>
      <c r="CW1289"/>
      <c r="CX1289"/>
      <c r="CY1289"/>
      <c r="CZ1289"/>
      <c r="DA1289"/>
      <c r="DB1289"/>
      <c r="DC1289"/>
      <c r="DD1289"/>
      <c r="DE1289"/>
      <c r="DF1289"/>
      <c r="DG1289"/>
      <c r="DH1289"/>
      <c r="DI1289"/>
      <c r="DJ1289"/>
      <c r="DK1289"/>
    </row>
    <row r="1290" spans="1:115" s="10" customFormat="1" x14ac:dyDescent="0.25">
      <c r="A1290"/>
      <c r="C1290"/>
      <c r="D1290"/>
      <c r="E1290" s="8"/>
      <c r="F1290"/>
      <c r="G1290"/>
      <c r="H1290" s="62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  <c r="AC1290"/>
      <c r="AD1290"/>
      <c r="AE1290"/>
      <c r="AF1290"/>
      <c r="AG1290"/>
      <c r="AH1290"/>
      <c r="AI1290"/>
      <c r="AJ1290"/>
      <c r="AK1290"/>
      <c r="AL1290"/>
      <c r="AM1290"/>
      <c r="AN1290"/>
      <c r="AO1290"/>
      <c r="AP1290"/>
      <c r="AQ1290"/>
      <c r="AR1290"/>
      <c r="AS1290"/>
      <c r="AT1290"/>
      <c r="AU1290"/>
      <c r="AV1290"/>
      <c r="AW1290"/>
      <c r="AX1290"/>
      <c r="AY1290"/>
      <c r="AZ1290"/>
      <c r="BA1290"/>
      <c r="BB1290"/>
      <c r="BC1290"/>
      <c r="BD1290"/>
      <c r="BE1290"/>
      <c r="BF1290"/>
      <c r="BG1290"/>
      <c r="BH1290"/>
      <c r="BI1290"/>
      <c r="BJ1290"/>
      <c r="BK1290"/>
      <c r="BL1290"/>
      <c r="BM1290"/>
      <c r="BN1290"/>
      <c r="BO1290"/>
      <c r="BP1290"/>
      <c r="BQ1290"/>
      <c r="BR1290"/>
      <c r="BS1290"/>
      <c r="BT1290"/>
      <c r="BU1290"/>
      <c r="BV1290"/>
      <c r="BW1290"/>
      <c r="BX1290"/>
      <c r="BY1290"/>
      <c r="BZ1290"/>
      <c r="CA1290"/>
      <c r="CB1290"/>
      <c r="CC1290"/>
      <c r="CD1290"/>
      <c r="CE1290"/>
      <c r="CF1290"/>
      <c r="CG1290"/>
      <c r="CH1290"/>
      <c r="CI1290"/>
      <c r="CJ1290"/>
      <c r="CK1290"/>
      <c r="CL1290"/>
      <c r="CM1290"/>
      <c r="CN1290"/>
      <c r="CO1290"/>
      <c r="CP1290"/>
      <c r="CQ1290"/>
      <c r="CR1290"/>
      <c r="CS1290"/>
      <c r="CT1290"/>
      <c r="CU1290"/>
      <c r="CV1290"/>
      <c r="CW1290"/>
      <c r="CX1290"/>
      <c r="CY1290"/>
      <c r="CZ1290"/>
      <c r="DA1290"/>
      <c r="DB1290"/>
      <c r="DC1290"/>
      <c r="DD1290"/>
      <c r="DE1290"/>
      <c r="DF1290"/>
      <c r="DG1290"/>
      <c r="DH1290"/>
      <c r="DI1290"/>
      <c r="DJ1290"/>
      <c r="DK1290"/>
    </row>
    <row r="1291" spans="1:115" s="10" customFormat="1" x14ac:dyDescent="0.25">
      <c r="A1291"/>
      <c r="C1291"/>
      <c r="D1291"/>
      <c r="E1291" s="8"/>
      <c r="F1291"/>
      <c r="G1291"/>
      <c r="H1291" s="62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  <c r="AC1291"/>
      <c r="AD1291"/>
      <c r="AE1291"/>
      <c r="AF1291"/>
      <c r="AG1291"/>
      <c r="AH1291"/>
      <c r="AI1291"/>
      <c r="AJ1291"/>
      <c r="AK1291"/>
      <c r="AL1291"/>
      <c r="AM1291"/>
      <c r="AN1291"/>
      <c r="AO1291"/>
      <c r="AP1291"/>
      <c r="AQ1291"/>
      <c r="AR1291"/>
      <c r="AS1291"/>
      <c r="AT1291"/>
      <c r="AU1291"/>
      <c r="AV1291"/>
      <c r="AW1291"/>
      <c r="AX1291"/>
      <c r="AY1291"/>
      <c r="AZ1291"/>
      <c r="BA1291"/>
      <c r="BB1291"/>
      <c r="BC1291"/>
      <c r="BD1291"/>
      <c r="BE1291"/>
      <c r="BF1291"/>
      <c r="BG1291"/>
      <c r="BH1291"/>
      <c r="BI1291"/>
      <c r="BJ1291"/>
      <c r="BK1291"/>
      <c r="BL1291"/>
      <c r="BM1291"/>
      <c r="BN1291"/>
      <c r="BO1291"/>
      <c r="BP1291"/>
      <c r="BQ1291"/>
      <c r="BR1291"/>
      <c r="BS1291"/>
      <c r="BT1291"/>
      <c r="BU1291"/>
      <c r="BV1291"/>
      <c r="BW1291"/>
      <c r="BX1291"/>
      <c r="BY1291"/>
      <c r="BZ1291"/>
      <c r="CA1291"/>
      <c r="CB1291"/>
      <c r="CC1291"/>
      <c r="CD1291"/>
      <c r="CE1291"/>
      <c r="CF1291"/>
      <c r="CG1291"/>
      <c r="CH1291"/>
      <c r="CI1291"/>
      <c r="CJ1291"/>
      <c r="CK1291"/>
      <c r="CL1291"/>
      <c r="CM1291"/>
      <c r="CN1291"/>
      <c r="CO1291"/>
      <c r="CP1291"/>
      <c r="CQ1291"/>
      <c r="CR1291"/>
      <c r="CS1291"/>
      <c r="CT1291"/>
      <c r="CU1291"/>
      <c r="CV1291"/>
      <c r="CW1291"/>
      <c r="CX1291"/>
      <c r="CY1291"/>
      <c r="CZ1291"/>
      <c r="DA1291"/>
      <c r="DB1291"/>
      <c r="DC1291"/>
      <c r="DD1291"/>
      <c r="DE1291"/>
      <c r="DF1291"/>
      <c r="DG1291"/>
      <c r="DH1291"/>
      <c r="DI1291"/>
      <c r="DJ1291"/>
      <c r="DK1291"/>
    </row>
    <row r="1292" spans="1:115" s="10" customFormat="1" x14ac:dyDescent="0.25">
      <c r="A1292"/>
      <c r="C1292"/>
      <c r="D1292"/>
      <c r="E1292" s="8"/>
      <c r="F1292"/>
      <c r="G1292"/>
      <c r="H1292" s="6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  <c r="AC1292"/>
      <c r="AD1292"/>
      <c r="AE1292"/>
      <c r="AF1292"/>
      <c r="AG1292"/>
      <c r="AH1292"/>
      <c r="AI1292"/>
      <c r="AJ1292"/>
      <c r="AK1292"/>
      <c r="AL1292"/>
      <c r="AM1292"/>
      <c r="AN1292"/>
      <c r="AO1292"/>
      <c r="AP1292"/>
      <c r="AQ1292"/>
      <c r="AR1292"/>
      <c r="AS1292"/>
      <c r="AT1292"/>
      <c r="AU1292"/>
      <c r="AV1292"/>
      <c r="AW1292"/>
      <c r="AX1292"/>
      <c r="AY1292"/>
      <c r="AZ1292"/>
      <c r="BA1292"/>
      <c r="BB1292"/>
      <c r="BC1292"/>
      <c r="BD1292"/>
      <c r="BE1292"/>
      <c r="BF1292"/>
      <c r="BG1292"/>
      <c r="BH1292"/>
      <c r="BI1292"/>
      <c r="BJ1292"/>
      <c r="BK1292"/>
      <c r="BL1292"/>
      <c r="BM1292"/>
      <c r="BN1292"/>
      <c r="BO1292"/>
      <c r="BP1292"/>
      <c r="BQ1292"/>
      <c r="BR1292"/>
      <c r="BS1292"/>
      <c r="BT1292"/>
      <c r="BU1292"/>
      <c r="BV1292"/>
      <c r="BW1292"/>
      <c r="BX1292"/>
      <c r="BY1292"/>
      <c r="BZ1292"/>
      <c r="CA1292"/>
      <c r="CB1292"/>
      <c r="CC1292"/>
      <c r="CD1292"/>
      <c r="CE1292"/>
      <c r="CF1292"/>
      <c r="CG1292"/>
      <c r="CH1292"/>
      <c r="CI1292"/>
      <c r="CJ1292"/>
      <c r="CK1292"/>
      <c r="CL1292"/>
      <c r="CM1292"/>
      <c r="CN1292"/>
      <c r="CO1292"/>
      <c r="CP1292"/>
      <c r="CQ1292"/>
      <c r="CR1292"/>
      <c r="CS1292"/>
      <c r="CT1292"/>
      <c r="CU1292"/>
      <c r="CV1292"/>
      <c r="CW1292"/>
      <c r="CX1292"/>
      <c r="CY1292"/>
      <c r="CZ1292"/>
      <c r="DA1292"/>
      <c r="DB1292"/>
      <c r="DC1292"/>
      <c r="DD1292"/>
      <c r="DE1292"/>
      <c r="DF1292"/>
      <c r="DG1292"/>
      <c r="DH1292"/>
      <c r="DI1292"/>
      <c r="DJ1292"/>
      <c r="DK1292"/>
    </row>
    <row r="1293" spans="1:115" s="10" customFormat="1" x14ac:dyDescent="0.25">
      <c r="A1293"/>
      <c r="C1293"/>
      <c r="D1293"/>
      <c r="E1293" s="8"/>
      <c r="F1293"/>
      <c r="G1293"/>
      <c r="H1293" s="62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  <c r="AC1293"/>
      <c r="AD1293"/>
      <c r="AE1293"/>
      <c r="AF1293"/>
      <c r="AG1293"/>
      <c r="AH1293"/>
      <c r="AI1293"/>
      <c r="AJ1293"/>
      <c r="AK1293"/>
      <c r="AL1293"/>
      <c r="AM1293"/>
      <c r="AN1293"/>
      <c r="AO1293"/>
      <c r="AP1293"/>
      <c r="AQ1293"/>
      <c r="AR1293"/>
      <c r="AS1293"/>
      <c r="AT1293"/>
      <c r="AU1293"/>
      <c r="AV1293"/>
      <c r="AW1293"/>
      <c r="AX1293"/>
      <c r="AY1293"/>
      <c r="AZ1293"/>
      <c r="BA1293"/>
      <c r="BB1293"/>
      <c r="BC1293"/>
      <c r="BD1293"/>
      <c r="BE1293"/>
      <c r="BF1293"/>
      <c r="BG1293"/>
      <c r="BH1293"/>
      <c r="BI1293"/>
      <c r="BJ1293"/>
      <c r="BK1293"/>
      <c r="BL1293"/>
      <c r="BM1293"/>
      <c r="BN1293"/>
      <c r="BO1293"/>
      <c r="BP1293"/>
      <c r="BQ1293"/>
      <c r="BR1293"/>
      <c r="BS1293"/>
      <c r="BT1293"/>
      <c r="BU1293"/>
      <c r="BV1293"/>
      <c r="BW1293"/>
      <c r="BX1293"/>
      <c r="BY1293"/>
      <c r="BZ1293"/>
      <c r="CA1293"/>
      <c r="CB1293"/>
      <c r="CC1293"/>
      <c r="CD1293"/>
      <c r="CE1293"/>
      <c r="CF1293"/>
      <c r="CG1293"/>
      <c r="CH1293"/>
      <c r="CI1293"/>
      <c r="CJ1293"/>
      <c r="CK1293"/>
      <c r="CL1293"/>
      <c r="CM1293"/>
      <c r="CN1293"/>
      <c r="CO1293"/>
      <c r="CP1293"/>
      <c r="CQ1293"/>
      <c r="CR1293"/>
      <c r="CS1293"/>
      <c r="CT1293"/>
      <c r="CU1293"/>
      <c r="CV1293"/>
      <c r="CW1293"/>
      <c r="CX1293"/>
      <c r="CY1293"/>
      <c r="CZ1293"/>
      <c r="DA1293"/>
      <c r="DB1293"/>
      <c r="DC1293"/>
      <c r="DD1293"/>
      <c r="DE1293"/>
      <c r="DF1293"/>
      <c r="DG1293"/>
      <c r="DH1293"/>
      <c r="DI1293"/>
      <c r="DJ1293"/>
      <c r="DK1293"/>
    </row>
    <row r="1294" spans="1:115" s="10" customFormat="1" x14ac:dyDescent="0.25">
      <c r="A1294"/>
      <c r="C1294"/>
      <c r="D1294"/>
      <c r="E1294" s="8"/>
      <c r="F1294"/>
      <c r="G1294"/>
      <c r="H1294" s="62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  <c r="AC1294"/>
      <c r="AD1294"/>
      <c r="AE1294"/>
      <c r="AF1294"/>
      <c r="AG1294"/>
      <c r="AH1294"/>
      <c r="AI1294"/>
      <c r="AJ1294"/>
      <c r="AK1294"/>
      <c r="AL1294"/>
      <c r="AM1294"/>
      <c r="AN1294"/>
      <c r="AO1294"/>
      <c r="AP1294"/>
      <c r="AQ1294"/>
      <c r="AR1294"/>
      <c r="AS1294"/>
      <c r="AT1294"/>
      <c r="AU1294"/>
      <c r="AV1294"/>
      <c r="AW1294"/>
      <c r="AX1294"/>
      <c r="AY1294"/>
      <c r="AZ1294"/>
      <c r="BA1294"/>
      <c r="BB1294"/>
      <c r="BC1294"/>
      <c r="BD1294"/>
      <c r="BE1294"/>
      <c r="BF1294"/>
      <c r="BG1294"/>
      <c r="BH1294"/>
      <c r="BI1294"/>
      <c r="BJ1294"/>
      <c r="BK1294"/>
      <c r="BL1294"/>
      <c r="BM1294"/>
      <c r="BN1294"/>
      <c r="BO1294"/>
      <c r="BP1294"/>
      <c r="BQ1294"/>
      <c r="BR1294"/>
      <c r="BS1294"/>
      <c r="BT1294"/>
      <c r="BU1294"/>
      <c r="BV1294"/>
      <c r="BW1294"/>
      <c r="BX1294"/>
      <c r="BY1294"/>
      <c r="BZ1294"/>
      <c r="CA1294"/>
      <c r="CB1294"/>
      <c r="CC1294"/>
      <c r="CD1294"/>
      <c r="CE1294"/>
      <c r="CF1294"/>
      <c r="CG1294"/>
      <c r="CH1294"/>
      <c r="CI1294"/>
      <c r="CJ1294"/>
      <c r="CK1294"/>
      <c r="CL1294"/>
      <c r="CM1294"/>
      <c r="CN1294"/>
      <c r="CO1294"/>
      <c r="CP1294"/>
      <c r="CQ1294"/>
      <c r="CR1294"/>
      <c r="CS1294"/>
      <c r="CT1294"/>
      <c r="CU1294"/>
      <c r="CV1294"/>
      <c r="CW1294"/>
      <c r="CX1294"/>
      <c r="CY1294"/>
      <c r="CZ1294"/>
      <c r="DA1294"/>
      <c r="DB1294"/>
      <c r="DC1294"/>
      <c r="DD1294"/>
      <c r="DE1294"/>
      <c r="DF1294"/>
      <c r="DG1294"/>
      <c r="DH1294"/>
      <c r="DI1294"/>
      <c r="DJ1294"/>
      <c r="DK1294"/>
    </row>
    <row r="1295" spans="1:115" s="10" customFormat="1" x14ac:dyDescent="0.25">
      <c r="A1295"/>
      <c r="C1295"/>
      <c r="D1295"/>
      <c r="E1295" s="8"/>
      <c r="F1295"/>
      <c r="G1295"/>
      <c r="H1295" s="62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  <c r="AC1295"/>
      <c r="AD1295"/>
      <c r="AE1295"/>
      <c r="AF1295"/>
      <c r="AG1295"/>
      <c r="AH1295"/>
      <c r="AI1295"/>
      <c r="AJ1295"/>
      <c r="AK1295"/>
      <c r="AL1295"/>
      <c r="AM1295"/>
      <c r="AN1295"/>
      <c r="AO1295"/>
      <c r="AP1295"/>
      <c r="AQ1295"/>
      <c r="AR1295"/>
      <c r="AS1295"/>
      <c r="AT1295"/>
      <c r="AU1295"/>
      <c r="AV1295"/>
      <c r="AW1295"/>
      <c r="AX1295"/>
      <c r="AY1295"/>
      <c r="AZ1295"/>
      <c r="BA1295"/>
      <c r="BB1295"/>
      <c r="BC1295"/>
      <c r="BD1295"/>
      <c r="BE1295"/>
      <c r="BF1295"/>
      <c r="BG1295"/>
      <c r="BH1295"/>
      <c r="BI1295"/>
      <c r="BJ1295"/>
      <c r="BK1295"/>
      <c r="BL1295"/>
      <c r="BM1295"/>
      <c r="BN1295"/>
      <c r="BO1295"/>
      <c r="BP1295"/>
      <c r="BQ1295"/>
      <c r="BR1295"/>
      <c r="BS1295"/>
      <c r="BT1295"/>
      <c r="BU1295"/>
      <c r="BV1295"/>
      <c r="BW1295"/>
      <c r="BX1295"/>
      <c r="BY1295"/>
      <c r="BZ1295"/>
      <c r="CA1295"/>
      <c r="CB1295"/>
      <c r="CC1295"/>
      <c r="CD1295"/>
      <c r="CE1295"/>
      <c r="CF1295"/>
      <c r="CG1295"/>
      <c r="CH1295"/>
      <c r="CI1295"/>
      <c r="CJ1295"/>
      <c r="CK1295"/>
      <c r="CL1295"/>
      <c r="CM1295"/>
      <c r="CN1295"/>
      <c r="CO1295"/>
      <c r="CP1295"/>
      <c r="CQ1295"/>
      <c r="CR1295"/>
      <c r="CS1295"/>
      <c r="CT1295"/>
      <c r="CU1295"/>
      <c r="CV1295"/>
      <c r="CW1295"/>
      <c r="CX1295"/>
      <c r="CY1295"/>
      <c r="CZ1295"/>
      <c r="DA1295"/>
      <c r="DB1295"/>
      <c r="DC1295"/>
      <c r="DD1295"/>
      <c r="DE1295"/>
      <c r="DF1295"/>
      <c r="DG1295"/>
      <c r="DH1295"/>
      <c r="DI1295"/>
      <c r="DJ1295"/>
      <c r="DK1295"/>
    </row>
    <row r="1296" spans="1:115" s="10" customFormat="1" x14ac:dyDescent="0.25">
      <c r="A1296"/>
      <c r="C1296"/>
      <c r="D1296"/>
      <c r="E1296" s="8"/>
      <c r="F1296"/>
      <c r="G1296"/>
      <c r="H1296" s="62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  <c r="AC1296"/>
      <c r="AD1296"/>
      <c r="AE1296"/>
      <c r="AF1296"/>
      <c r="AG1296"/>
      <c r="AH1296"/>
      <c r="AI1296"/>
      <c r="AJ1296"/>
      <c r="AK1296"/>
      <c r="AL1296"/>
      <c r="AM1296"/>
      <c r="AN1296"/>
      <c r="AO1296"/>
      <c r="AP1296"/>
      <c r="AQ1296"/>
      <c r="AR1296"/>
      <c r="AS1296"/>
      <c r="AT1296"/>
      <c r="AU1296"/>
      <c r="AV1296"/>
      <c r="AW1296"/>
      <c r="AX1296"/>
      <c r="AY1296"/>
      <c r="AZ1296"/>
      <c r="BA1296"/>
      <c r="BB1296"/>
      <c r="BC1296"/>
      <c r="BD1296"/>
      <c r="BE1296"/>
      <c r="BF1296"/>
      <c r="BG1296"/>
      <c r="BH1296"/>
      <c r="BI1296"/>
      <c r="BJ1296"/>
      <c r="BK1296"/>
      <c r="BL1296"/>
      <c r="BM1296"/>
      <c r="BN1296"/>
      <c r="BO1296"/>
      <c r="BP1296"/>
      <c r="BQ1296"/>
      <c r="BR1296"/>
      <c r="BS1296"/>
      <c r="BT1296"/>
      <c r="BU1296"/>
      <c r="BV1296"/>
      <c r="BW1296"/>
      <c r="BX1296"/>
      <c r="BY1296"/>
      <c r="BZ1296"/>
      <c r="CA1296"/>
      <c r="CB1296"/>
      <c r="CC1296"/>
      <c r="CD1296"/>
      <c r="CE1296"/>
      <c r="CF1296"/>
      <c r="CG1296"/>
      <c r="CH1296"/>
      <c r="CI1296"/>
      <c r="CJ1296"/>
      <c r="CK1296"/>
      <c r="CL1296"/>
      <c r="CM1296"/>
      <c r="CN1296"/>
      <c r="CO1296"/>
      <c r="CP1296"/>
      <c r="CQ1296"/>
      <c r="CR1296"/>
      <c r="CS1296"/>
      <c r="CT1296"/>
      <c r="CU1296"/>
      <c r="CV1296"/>
      <c r="CW1296"/>
      <c r="CX1296"/>
      <c r="CY1296"/>
      <c r="CZ1296"/>
      <c r="DA1296"/>
      <c r="DB1296"/>
      <c r="DC1296"/>
      <c r="DD1296"/>
      <c r="DE1296"/>
      <c r="DF1296"/>
      <c r="DG1296"/>
      <c r="DH1296"/>
      <c r="DI1296"/>
      <c r="DJ1296"/>
      <c r="DK1296"/>
    </row>
    <row r="1297" spans="1:115" s="10" customFormat="1" x14ac:dyDescent="0.25">
      <c r="A1297"/>
      <c r="C1297"/>
      <c r="D1297"/>
      <c r="E1297" s="8"/>
      <c r="F1297"/>
      <c r="G1297"/>
      <c r="H1297" s="62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  <c r="AC1297"/>
      <c r="AD1297"/>
      <c r="AE1297"/>
      <c r="AF1297"/>
      <c r="AG1297"/>
      <c r="AH1297"/>
      <c r="AI1297"/>
      <c r="AJ1297"/>
      <c r="AK1297"/>
      <c r="AL1297"/>
      <c r="AM1297"/>
      <c r="AN1297"/>
      <c r="AO1297"/>
      <c r="AP1297"/>
      <c r="AQ1297"/>
      <c r="AR1297"/>
      <c r="AS1297"/>
      <c r="AT1297"/>
      <c r="AU1297"/>
      <c r="AV1297"/>
      <c r="AW1297"/>
      <c r="AX1297"/>
      <c r="AY1297"/>
      <c r="AZ1297"/>
      <c r="BA1297"/>
      <c r="BB1297"/>
      <c r="BC1297"/>
      <c r="BD1297"/>
      <c r="BE1297"/>
      <c r="BF1297"/>
      <c r="BG1297"/>
      <c r="BH1297"/>
      <c r="BI1297"/>
      <c r="BJ1297"/>
      <c r="BK1297"/>
      <c r="BL1297"/>
      <c r="BM1297"/>
      <c r="BN1297"/>
      <c r="BO1297"/>
      <c r="BP1297"/>
      <c r="BQ1297"/>
      <c r="BR1297"/>
      <c r="BS1297"/>
      <c r="BT1297"/>
      <c r="BU1297"/>
      <c r="BV1297"/>
      <c r="BW1297"/>
      <c r="BX1297"/>
      <c r="BY1297"/>
      <c r="BZ1297"/>
      <c r="CA1297"/>
      <c r="CB1297"/>
      <c r="CC1297"/>
      <c r="CD1297"/>
      <c r="CE1297"/>
      <c r="CF1297"/>
      <c r="CG1297"/>
      <c r="CH1297"/>
      <c r="CI1297"/>
      <c r="CJ1297"/>
      <c r="CK1297"/>
      <c r="CL1297"/>
      <c r="CM1297"/>
      <c r="CN1297"/>
      <c r="CO1297"/>
      <c r="CP1297"/>
      <c r="CQ1297"/>
      <c r="CR1297"/>
      <c r="CS1297"/>
      <c r="CT1297"/>
      <c r="CU1297"/>
      <c r="CV1297"/>
      <c r="CW1297"/>
      <c r="CX1297"/>
      <c r="CY1297"/>
      <c r="CZ1297"/>
      <c r="DA1297"/>
      <c r="DB1297"/>
      <c r="DC1297"/>
      <c r="DD1297"/>
      <c r="DE1297"/>
      <c r="DF1297"/>
      <c r="DG1297"/>
      <c r="DH1297"/>
      <c r="DI1297"/>
      <c r="DJ1297"/>
      <c r="DK1297"/>
    </row>
    <row r="1298" spans="1:115" s="10" customFormat="1" x14ac:dyDescent="0.25">
      <c r="A1298"/>
      <c r="C1298"/>
      <c r="D1298"/>
      <c r="E1298" s="8"/>
      <c r="F1298"/>
      <c r="G1298"/>
      <c r="H1298" s="62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  <c r="AC1298"/>
      <c r="AD1298"/>
      <c r="AE1298"/>
      <c r="AF1298"/>
      <c r="AG1298"/>
      <c r="AH1298"/>
      <c r="AI1298"/>
      <c r="AJ1298"/>
      <c r="AK1298"/>
      <c r="AL1298"/>
      <c r="AM1298"/>
      <c r="AN1298"/>
      <c r="AO1298"/>
      <c r="AP1298"/>
      <c r="AQ1298"/>
      <c r="AR1298"/>
      <c r="AS1298"/>
      <c r="AT1298"/>
      <c r="AU1298"/>
      <c r="AV1298"/>
      <c r="AW1298"/>
      <c r="AX1298"/>
      <c r="AY1298"/>
      <c r="AZ1298"/>
      <c r="BA1298"/>
      <c r="BB1298"/>
      <c r="BC1298"/>
      <c r="BD1298"/>
      <c r="BE1298"/>
      <c r="BF1298"/>
      <c r="BG1298"/>
      <c r="BH1298"/>
      <c r="BI1298"/>
      <c r="BJ1298"/>
      <c r="BK1298"/>
      <c r="BL1298"/>
      <c r="BM1298"/>
      <c r="BN1298"/>
      <c r="BO1298"/>
      <c r="BP1298"/>
      <c r="BQ1298"/>
      <c r="BR1298"/>
      <c r="BS1298"/>
      <c r="BT1298"/>
      <c r="BU1298"/>
      <c r="BV1298"/>
      <c r="BW1298"/>
      <c r="BX1298"/>
      <c r="BY1298"/>
      <c r="BZ1298"/>
      <c r="CA1298"/>
      <c r="CB1298"/>
      <c r="CC1298"/>
      <c r="CD1298"/>
      <c r="CE1298"/>
      <c r="CF1298"/>
      <c r="CG1298"/>
      <c r="CH1298"/>
      <c r="CI1298"/>
      <c r="CJ1298"/>
      <c r="CK1298"/>
      <c r="CL1298"/>
      <c r="CM1298"/>
      <c r="CN1298"/>
      <c r="CO1298"/>
      <c r="CP1298"/>
      <c r="CQ1298"/>
      <c r="CR1298"/>
      <c r="CS1298"/>
      <c r="CT1298"/>
      <c r="CU1298"/>
      <c r="CV1298"/>
      <c r="CW1298"/>
      <c r="CX1298"/>
      <c r="CY1298"/>
      <c r="CZ1298"/>
      <c r="DA1298"/>
      <c r="DB1298"/>
      <c r="DC1298"/>
      <c r="DD1298"/>
      <c r="DE1298"/>
      <c r="DF1298"/>
      <c r="DG1298"/>
      <c r="DH1298"/>
      <c r="DI1298"/>
      <c r="DJ1298"/>
      <c r="DK1298"/>
    </row>
    <row r="1299" spans="1:115" s="10" customFormat="1" x14ac:dyDescent="0.25">
      <c r="A1299"/>
      <c r="C1299"/>
      <c r="D1299"/>
      <c r="E1299" s="8"/>
      <c r="F1299"/>
      <c r="G1299"/>
      <c r="H1299" s="62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  <c r="AC1299"/>
      <c r="AD1299"/>
      <c r="AE1299"/>
      <c r="AF1299"/>
      <c r="AG1299"/>
      <c r="AH1299"/>
      <c r="AI1299"/>
      <c r="AJ1299"/>
      <c r="AK1299"/>
      <c r="AL1299"/>
      <c r="AM1299"/>
      <c r="AN1299"/>
      <c r="AO1299"/>
      <c r="AP1299"/>
      <c r="AQ1299"/>
      <c r="AR1299"/>
      <c r="AS1299"/>
      <c r="AT1299"/>
      <c r="AU1299"/>
      <c r="AV1299"/>
      <c r="AW1299"/>
      <c r="AX1299"/>
      <c r="AY1299"/>
      <c r="AZ1299"/>
      <c r="BA1299"/>
      <c r="BB1299"/>
      <c r="BC1299"/>
      <c r="BD1299"/>
      <c r="BE1299"/>
      <c r="BF1299"/>
      <c r="BG1299"/>
      <c r="BH1299"/>
      <c r="BI1299"/>
      <c r="BJ1299"/>
      <c r="BK1299"/>
      <c r="BL1299"/>
      <c r="BM1299"/>
      <c r="BN1299"/>
      <c r="BO1299"/>
      <c r="BP1299"/>
      <c r="BQ1299"/>
      <c r="BR1299"/>
      <c r="BS1299"/>
      <c r="BT1299"/>
      <c r="BU1299"/>
      <c r="BV1299"/>
      <c r="BW1299"/>
      <c r="BX1299"/>
      <c r="BY1299"/>
      <c r="BZ1299"/>
      <c r="CA1299"/>
      <c r="CB1299"/>
      <c r="CC1299"/>
      <c r="CD1299"/>
      <c r="CE1299"/>
      <c r="CF1299"/>
      <c r="CG1299"/>
      <c r="CH1299"/>
      <c r="CI1299"/>
      <c r="CJ1299"/>
      <c r="CK1299"/>
      <c r="CL1299"/>
      <c r="CM1299"/>
      <c r="CN1299"/>
      <c r="CO1299"/>
      <c r="CP1299"/>
      <c r="CQ1299"/>
      <c r="CR1299"/>
      <c r="CS1299"/>
      <c r="CT1299"/>
      <c r="CU1299"/>
      <c r="CV1299"/>
      <c r="CW1299"/>
      <c r="CX1299"/>
      <c r="CY1299"/>
      <c r="CZ1299"/>
      <c r="DA1299"/>
      <c r="DB1299"/>
      <c r="DC1299"/>
      <c r="DD1299"/>
      <c r="DE1299"/>
      <c r="DF1299"/>
      <c r="DG1299"/>
      <c r="DH1299"/>
      <c r="DI1299"/>
      <c r="DJ1299"/>
      <c r="DK1299"/>
    </row>
    <row r="1300" spans="1:115" s="10" customFormat="1" x14ac:dyDescent="0.25">
      <c r="A1300"/>
      <c r="C1300"/>
      <c r="D1300"/>
      <c r="E1300" s="8"/>
      <c r="F1300"/>
      <c r="G1300"/>
      <c r="H1300" s="62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  <c r="AC1300"/>
      <c r="AD1300"/>
      <c r="AE1300"/>
      <c r="AF1300"/>
      <c r="AG1300"/>
      <c r="AH1300"/>
      <c r="AI1300"/>
      <c r="AJ1300"/>
      <c r="AK1300"/>
      <c r="AL1300"/>
      <c r="AM1300"/>
      <c r="AN1300"/>
      <c r="AO1300"/>
      <c r="AP1300"/>
      <c r="AQ1300"/>
      <c r="AR1300"/>
      <c r="AS1300"/>
      <c r="AT1300"/>
      <c r="AU1300"/>
      <c r="AV1300"/>
      <c r="AW1300"/>
      <c r="AX1300"/>
      <c r="AY1300"/>
      <c r="AZ1300"/>
      <c r="BA1300"/>
      <c r="BB1300"/>
      <c r="BC1300"/>
      <c r="BD1300"/>
      <c r="BE1300"/>
      <c r="BF1300"/>
      <c r="BG1300"/>
      <c r="BH1300"/>
      <c r="BI1300"/>
      <c r="BJ1300"/>
      <c r="BK1300"/>
      <c r="BL1300"/>
      <c r="BM1300"/>
      <c r="BN1300"/>
      <c r="BO1300"/>
      <c r="BP1300"/>
      <c r="BQ1300"/>
      <c r="BR1300"/>
      <c r="BS1300"/>
      <c r="BT1300"/>
      <c r="BU1300"/>
      <c r="BV1300"/>
      <c r="BW1300"/>
      <c r="BX1300"/>
      <c r="BY1300"/>
      <c r="BZ1300"/>
      <c r="CA1300"/>
      <c r="CB1300"/>
      <c r="CC1300"/>
      <c r="CD1300"/>
      <c r="CE1300"/>
      <c r="CF1300"/>
      <c r="CG1300"/>
      <c r="CH1300"/>
      <c r="CI1300"/>
      <c r="CJ1300"/>
      <c r="CK1300"/>
      <c r="CL1300"/>
      <c r="CM1300"/>
      <c r="CN1300"/>
      <c r="CO1300"/>
      <c r="CP1300"/>
      <c r="CQ1300"/>
      <c r="CR1300"/>
      <c r="CS1300"/>
      <c r="CT1300"/>
      <c r="CU1300"/>
      <c r="CV1300"/>
      <c r="CW1300"/>
      <c r="CX1300"/>
      <c r="CY1300"/>
      <c r="CZ1300"/>
      <c r="DA1300"/>
      <c r="DB1300"/>
      <c r="DC1300"/>
      <c r="DD1300"/>
      <c r="DE1300"/>
      <c r="DF1300"/>
      <c r="DG1300"/>
      <c r="DH1300"/>
      <c r="DI1300"/>
      <c r="DJ1300"/>
      <c r="DK1300"/>
    </row>
    <row r="1301" spans="1:115" s="10" customFormat="1" x14ac:dyDescent="0.25">
      <c r="A1301"/>
      <c r="C1301"/>
      <c r="D1301"/>
      <c r="E1301" s="8"/>
      <c r="F1301"/>
      <c r="G1301"/>
      <c r="H1301" s="62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  <c r="AC1301"/>
      <c r="AD1301"/>
      <c r="AE1301"/>
      <c r="AF1301"/>
      <c r="AG1301"/>
      <c r="AH1301"/>
      <c r="AI1301"/>
      <c r="AJ1301"/>
      <c r="AK1301"/>
      <c r="AL1301"/>
      <c r="AM1301"/>
      <c r="AN1301"/>
      <c r="AO1301"/>
      <c r="AP1301"/>
      <c r="AQ1301"/>
      <c r="AR1301"/>
      <c r="AS1301"/>
      <c r="AT1301"/>
      <c r="AU1301"/>
      <c r="AV1301"/>
      <c r="AW1301"/>
      <c r="AX1301"/>
      <c r="AY1301"/>
      <c r="AZ1301"/>
      <c r="BA1301"/>
      <c r="BB1301"/>
      <c r="BC1301"/>
      <c r="BD1301"/>
      <c r="BE1301"/>
      <c r="BF1301"/>
      <c r="BG1301"/>
      <c r="BH1301"/>
      <c r="BI1301"/>
      <c r="BJ1301"/>
      <c r="BK1301"/>
      <c r="BL1301"/>
      <c r="BM1301"/>
      <c r="BN1301"/>
      <c r="BO1301"/>
      <c r="BP1301"/>
      <c r="BQ1301"/>
      <c r="BR1301"/>
      <c r="BS1301"/>
      <c r="BT1301"/>
      <c r="BU1301"/>
      <c r="BV1301"/>
      <c r="BW1301"/>
      <c r="BX1301"/>
      <c r="BY1301"/>
      <c r="BZ1301"/>
      <c r="CA1301"/>
      <c r="CB1301"/>
      <c r="CC1301"/>
      <c r="CD1301"/>
      <c r="CE1301"/>
      <c r="CF1301"/>
      <c r="CG1301"/>
      <c r="CH1301"/>
      <c r="CI1301"/>
      <c r="CJ1301"/>
      <c r="CK1301"/>
      <c r="CL1301"/>
      <c r="CM1301"/>
      <c r="CN1301"/>
      <c r="CO1301"/>
      <c r="CP1301"/>
      <c r="CQ1301"/>
      <c r="CR1301"/>
      <c r="CS1301"/>
      <c r="CT1301"/>
      <c r="CU1301"/>
      <c r="CV1301"/>
      <c r="CW1301"/>
      <c r="CX1301"/>
      <c r="CY1301"/>
      <c r="CZ1301"/>
      <c r="DA1301"/>
      <c r="DB1301"/>
      <c r="DC1301"/>
      <c r="DD1301"/>
      <c r="DE1301"/>
      <c r="DF1301"/>
      <c r="DG1301"/>
      <c r="DH1301"/>
      <c r="DI1301"/>
      <c r="DJ1301"/>
      <c r="DK1301"/>
    </row>
    <row r="1302" spans="1:115" s="10" customFormat="1" x14ac:dyDescent="0.25">
      <c r="A1302"/>
      <c r="C1302"/>
      <c r="D1302"/>
      <c r="E1302" s="8"/>
      <c r="F1302"/>
      <c r="G1302"/>
      <c r="H1302" s="6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  <c r="AC1302"/>
      <c r="AD1302"/>
      <c r="AE1302"/>
      <c r="AF1302"/>
      <c r="AG1302"/>
      <c r="AH1302"/>
      <c r="AI1302"/>
      <c r="AJ1302"/>
      <c r="AK1302"/>
      <c r="AL1302"/>
      <c r="AM1302"/>
      <c r="AN1302"/>
      <c r="AO1302"/>
      <c r="AP1302"/>
      <c r="AQ1302"/>
      <c r="AR1302"/>
      <c r="AS1302"/>
      <c r="AT1302"/>
      <c r="AU1302"/>
      <c r="AV1302"/>
      <c r="AW1302"/>
      <c r="AX1302"/>
      <c r="AY1302"/>
      <c r="AZ1302"/>
      <c r="BA1302"/>
      <c r="BB1302"/>
      <c r="BC1302"/>
      <c r="BD1302"/>
      <c r="BE1302"/>
      <c r="BF1302"/>
      <c r="BG1302"/>
      <c r="BH1302"/>
      <c r="BI1302"/>
      <c r="BJ1302"/>
      <c r="BK1302"/>
      <c r="BL1302"/>
      <c r="BM1302"/>
      <c r="BN1302"/>
      <c r="BO1302"/>
      <c r="BP1302"/>
      <c r="BQ1302"/>
      <c r="BR1302"/>
      <c r="BS1302"/>
      <c r="BT1302"/>
      <c r="BU1302"/>
      <c r="BV1302"/>
      <c r="BW1302"/>
      <c r="BX1302"/>
      <c r="BY1302"/>
      <c r="BZ1302"/>
      <c r="CA1302"/>
      <c r="CB1302"/>
      <c r="CC1302"/>
      <c r="CD1302"/>
      <c r="CE1302"/>
      <c r="CF1302"/>
      <c r="CG1302"/>
      <c r="CH1302"/>
      <c r="CI1302"/>
      <c r="CJ1302"/>
      <c r="CK1302"/>
      <c r="CL1302"/>
      <c r="CM1302"/>
      <c r="CN1302"/>
      <c r="CO1302"/>
      <c r="CP1302"/>
      <c r="CQ1302"/>
      <c r="CR1302"/>
      <c r="CS1302"/>
      <c r="CT1302"/>
      <c r="CU1302"/>
      <c r="CV1302"/>
      <c r="CW1302"/>
      <c r="CX1302"/>
      <c r="CY1302"/>
      <c r="CZ1302"/>
      <c r="DA1302"/>
      <c r="DB1302"/>
      <c r="DC1302"/>
      <c r="DD1302"/>
      <c r="DE1302"/>
      <c r="DF1302"/>
      <c r="DG1302"/>
      <c r="DH1302"/>
      <c r="DI1302"/>
      <c r="DJ1302"/>
      <c r="DK1302"/>
    </row>
    <row r="1303" spans="1:115" s="10" customFormat="1" x14ac:dyDescent="0.25">
      <c r="A1303"/>
      <c r="C1303"/>
      <c r="D1303"/>
      <c r="E1303" s="8"/>
      <c r="F1303"/>
      <c r="G1303"/>
      <c r="H1303" s="62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  <c r="AC1303"/>
      <c r="AD1303"/>
      <c r="AE1303"/>
      <c r="AF1303"/>
      <c r="AG1303"/>
      <c r="AH1303"/>
      <c r="AI1303"/>
      <c r="AJ1303"/>
      <c r="AK1303"/>
      <c r="AL1303"/>
      <c r="AM1303"/>
      <c r="AN1303"/>
      <c r="AO1303"/>
      <c r="AP1303"/>
      <c r="AQ1303"/>
      <c r="AR1303"/>
      <c r="AS1303"/>
      <c r="AT1303"/>
      <c r="AU1303"/>
      <c r="AV1303"/>
      <c r="AW1303"/>
      <c r="AX1303"/>
      <c r="AY1303"/>
      <c r="AZ1303"/>
      <c r="BA1303"/>
      <c r="BB1303"/>
      <c r="BC1303"/>
      <c r="BD1303"/>
      <c r="BE1303"/>
      <c r="BF1303"/>
      <c r="BG1303"/>
      <c r="BH1303"/>
      <c r="BI1303"/>
      <c r="BJ1303"/>
      <c r="BK1303"/>
      <c r="BL1303"/>
      <c r="BM1303"/>
      <c r="BN1303"/>
      <c r="BO1303"/>
      <c r="BP1303"/>
      <c r="BQ1303"/>
      <c r="BR1303"/>
      <c r="BS1303"/>
      <c r="BT1303"/>
      <c r="BU1303"/>
      <c r="BV1303"/>
      <c r="BW1303"/>
      <c r="BX1303"/>
      <c r="BY1303"/>
      <c r="BZ1303"/>
      <c r="CA1303"/>
      <c r="CB1303"/>
      <c r="CC1303"/>
      <c r="CD1303"/>
      <c r="CE1303"/>
      <c r="CF1303"/>
      <c r="CG1303"/>
      <c r="CH1303"/>
      <c r="CI1303"/>
      <c r="CJ1303"/>
      <c r="CK1303"/>
      <c r="CL1303"/>
      <c r="CM1303"/>
      <c r="CN1303"/>
      <c r="CO1303"/>
      <c r="CP1303"/>
      <c r="CQ1303"/>
      <c r="CR1303"/>
      <c r="CS1303"/>
      <c r="CT1303"/>
      <c r="CU1303"/>
      <c r="CV1303"/>
      <c r="CW1303"/>
      <c r="CX1303"/>
      <c r="CY1303"/>
      <c r="CZ1303"/>
      <c r="DA1303"/>
      <c r="DB1303"/>
      <c r="DC1303"/>
      <c r="DD1303"/>
      <c r="DE1303"/>
      <c r="DF1303"/>
      <c r="DG1303"/>
      <c r="DH1303"/>
      <c r="DI1303"/>
      <c r="DJ1303"/>
      <c r="DK1303"/>
    </row>
    <row r="1304" spans="1:115" s="10" customFormat="1" x14ac:dyDescent="0.25">
      <c r="A1304"/>
      <c r="C1304"/>
      <c r="D1304"/>
      <c r="E1304" s="8"/>
      <c r="F1304"/>
      <c r="G1304"/>
      <c r="H1304" s="62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  <c r="AC1304"/>
      <c r="AD1304"/>
      <c r="AE1304"/>
      <c r="AF1304"/>
      <c r="AG1304"/>
      <c r="AH1304"/>
      <c r="AI1304"/>
      <c r="AJ1304"/>
      <c r="AK1304"/>
      <c r="AL1304"/>
      <c r="AM1304"/>
      <c r="AN1304"/>
      <c r="AO1304"/>
      <c r="AP1304"/>
      <c r="AQ1304"/>
      <c r="AR1304"/>
      <c r="AS1304"/>
      <c r="AT1304"/>
      <c r="AU1304"/>
      <c r="AV1304"/>
      <c r="AW1304"/>
      <c r="AX1304"/>
      <c r="AY1304"/>
      <c r="AZ1304"/>
      <c r="BA1304"/>
      <c r="BB1304"/>
      <c r="BC1304"/>
      <c r="BD1304"/>
      <c r="BE1304"/>
      <c r="BF1304"/>
      <c r="BG1304"/>
      <c r="BH1304"/>
      <c r="BI1304"/>
      <c r="BJ1304"/>
      <c r="BK1304"/>
      <c r="BL1304"/>
      <c r="BM1304"/>
      <c r="BN1304"/>
      <c r="BO1304"/>
      <c r="BP1304"/>
      <c r="BQ1304"/>
      <c r="BR1304"/>
      <c r="BS1304"/>
      <c r="BT1304"/>
      <c r="BU1304"/>
      <c r="BV1304"/>
      <c r="BW1304"/>
      <c r="BX1304"/>
      <c r="BY1304"/>
      <c r="BZ1304"/>
      <c r="CA1304"/>
      <c r="CB1304"/>
      <c r="CC1304"/>
      <c r="CD1304"/>
      <c r="CE1304"/>
      <c r="CF1304"/>
      <c r="CG1304"/>
      <c r="CH1304"/>
      <c r="CI1304"/>
      <c r="CJ1304"/>
      <c r="CK1304"/>
      <c r="CL1304"/>
      <c r="CM1304"/>
      <c r="CN1304"/>
      <c r="CO1304"/>
      <c r="CP1304"/>
      <c r="CQ1304"/>
      <c r="CR1304"/>
      <c r="CS1304"/>
      <c r="CT1304"/>
      <c r="CU1304"/>
      <c r="CV1304"/>
      <c r="CW1304"/>
      <c r="CX1304"/>
      <c r="CY1304"/>
      <c r="CZ1304"/>
      <c r="DA1304"/>
      <c r="DB1304"/>
      <c r="DC1304"/>
      <c r="DD1304"/>
      <c r="DE1304"/>
      <c r="DF1304"/>
      <c r="DG1304"/>
      <c r="DH1304"/>
      <c r="DI1304"/>
      <c r="DJ1304"/>
      <c r="DK1304"/>
    </row>
    <row r="1305" spans="1:115" s="10" customFormat="1" x14ac:dyDescent="0.25">
      <c r="A1305"/>
      <c r="C1305"/>
      <c r="D1305"/>
      <c r="E1305" s="8"/>
      <c r="F1305"/>
      <c r="G1305"/>
      <c r="H1305" s="62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  <c r="AD1305"/>
      <c r="AE1305"/>
      <c r="AF1305"/>
      <c r="AG1305"/>
      <c r="AH1305"/>
      <c r="AI1305"/>
      <c r="AJ1305"/>
      <c r="AK1305"/>
      <c r="AL1305"/>
      <c r="AM1305"/>
      <c r="AN1305"/>
      <c r="AO1305"/>
      <c r="AP1305"/>
      <c r="AQ1305"/>
      <c r="AR1305"/>
      <c r="AS1305"/>
      <c r="AT1305"/>
      <c r="AU1305"/>
      <c r="AV1305"/>
      <c r="AW1305"/>
      <c r="AX1305"/>
      <c r="AY1305"/>
      <c r="AZ1305"/>
      <c r="BA1305"/>
      <c r="BB1305"/>
      <c r="BC1305"/>
      <c r="BD1305"/>
      <c r="BE1305"/>
      <c r="BF1305"/>
      <c r="BG1305"/>
      <c r="BH1305"/>
      <c r="BI1305"/>
      <c r="BJ1305"/>
      <c r="BK1305"/>
      <c r="BL1305"/>
      <c r="BM1305"/>
      <c r="BN1305"/>
      <c r="BO1305"/>
      <c r="BP1305"/>
      <c r="BQ1305"/>
      <c r="BR1305"/>
      <c r="BS1305"/>
      <c r="BT1305"/>
      <c r="BU1305"/>
      <c r="BV1305"/>
      <c r="BW1305"/>
      <c r="BX1305"/>
      <c r="BY1305"/>
      <c r="BZ1305"/>
      <c r="CA1305"/>
      <c r="CB1305"/>
      <c r="CC1305"/>
      <c r="CD1305"/>
      <c r="CE1305"/>
      <c r="CF1305"/>
      <c r="CG1305"/>
      <c r="CH1305"/>
      <c r="CI1305"/>
      <c r="CJ1305"/>
      <c r="CK1305"/>
      <c r="CL1305"/>
      <c r="CM1305"/>
      <c r="CN1305"/>
      <c r="CO1305"/>
      <c r="CP1305"/>
      <c r="CQ1305"/>
      <c r="CR1305"/>
      <c r="CS1305"/>
      <c r="CT1305"/>
      <c r="CU1305"/>
      <c r="CV1305"/>
      <c r="CW1305"/>
      <c r="CX1305"/>
      <c r="CY1305"/>
      <c r="CZ1305"/>
      <c r="DA1305"/>
      <c r="DB1305"/>
      <c r="DC1305"/>
      <c r="DD1305"/>
      <c r="DE1305"/>
      <c r="DF1305"/>
      <c r="DG1305"/>
      <c r="DH1305"/>
      <c r="DI1305"/>
      <c r="DJ1305"/>
      <c r="DK1305"/>
    </row>
    <row r="1306" spans="1:115" s="10" customFormat="1" x14ac:dyDescent="0.25">
      <c r="A1306"/>
      <c r="C1306"/>
      <c r="D1306"/>
      <c r="E1306" s="8"/>
      <c r="F1306"/>
      <c r="G1306"/>
      <c r="H1306" s="62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  <c r="AC1306"/>
      <c r="AD1306"/>
      <c r="AE1306"/>
      <c r="AF1306"/>
      <c r="AG1306"/>
      <c r="AH1306"/>
      <c r="AI1306"/>
      <c r="AJ1306"/>
      <c r="AK1306"/>
      <c r="AL1306"/>
      <c r="AM1306"/>
      <c r="AN1306"/>
      <c r="AO1306"/>
      <c r="AP1306"/>
      <c r="AQ1306"/>
      <c r="AR1306"/>
      <c r="AS1306"/>
      <c r="AT1306"/>
      <c r="AU1306"/>
      <c r="AV1306"/>
      <c r="AW1306"/>
      <c r="AX1306"/>
      <c r="AY1306"/>
      <c r="AZ1306"/>
      <c r="BA1306"/>
      <c r="BB1306"/>
      <c r="BC1306"/>
      <c r="BD1306"/>
      <c r="BE1306"/>
      <c r="BF1306"/>
      <c r="BG1306"/>
      <c r="BH1306"/>
      <c r="BI1306"/>
      <c r="BJ1306"/>
      <c r="BK1306"/>
      <c r="BL1306"/>
      <c r="BM1306"/>
      <c r="BN1306"/>
      <c r="BO1306"/>
      <c r="BP1306"/>
      <c r="BQ1306"/>
      <c r="BR1306"/>
      <c r="BS1306"/>
      <c r="BT1306"/>
      <c r="BU1306"/>
      <c r="BV1306"/>
      <c r="BW1306"/>
      <c r="BX1306"/>
      <c r="BY1306"/>
      <c r="BZ1306"/>
      <c r="CA1306"/>
      <c r="CB1306"/>
      <c r="CC1306"/>
      <c r="CD1306"/>
      <c r="CE1306"/>
      <c r="CF1306"/>
      <c r="CG1306"/>
      <c r="CH1306"/>
      <c r="CI1306"/>
      <c r="CJ1306"/>
      <c r="CK1306"/>
      <c r="CL1306"/>
      <c r="CM1306"/>
      <c r="CN1306"/>
      <c r="CO1306"/>
      <c r="CP1306"/>
      <c r="CQ1306"/>
      <c r="CR1306"/>
      <c r="CS1306"/>
      <c r="CT1306"/>
      <c r="CU1306"/>
      <c r="CV1306"/>
      <c r="CW1306"/>
      <c r="CX1306"/>
      <c r="CY1306"/>
      <c r="CZ1306"/>
      <c r="DA1306"/>
      <c r="DB1306"/>
      <c r="DC1306"/>
      <c r="DD1306"/>
      <c r="DE1306"/>
      <c r="DF1306"/>
      <c r="DG1306"/>
      <c r="DH1306"/>
      <c r="DI1306"/>
      <c r="DJ1306"/>
      <c r="DK1306"/>
    </row>
    <row r="1307" spans="1:115" s="10" customFormat="1" x14ac:dyDescent="0.25">
      <c r="A1307"/>
      <c r="C1307"/>
      <c r="D1307"/>
      <c r="E1307" s="8"/>
      <c r="F1307"/>
      <c r="G1307"/>
      <c r="H1307" s="62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  <c r="AC1307"/>
      <c r="AD1307"/>
      <c r="AE1307"/>
      <c r="AF1307"/>
      <c r="AG1307"/>
      <c r="AH1307"/>
      <c r="AI1307"/>
      <c r="AJ1307"/>
      <c r="AK1307"/>
      <c r="AL1307"/>
      <c r="AM1307"/>
      <c r="AN1307"/>
      <c r="AO1307"/>
      <c r="AP1307"/>
      <c r="AQ1307"/>
      <c r="AR1307"/>
      <c r="AS1307"/>
      <c r="AT1307"/>
      <c r="AU1307"/>
      <c r="AV1307"/>
      <c r="AW1307"/>
      <c r="AX1307"/>
      <c r="AY1307"/>
      <c r="AZ1307"/>
      <c r="BA1307"/>
      <c r="BB1307"/>
      <c r="BC1307"/>
      <c r="BD1307"/>
      <c r="BE1307"/>
      <c r="BF1307"/>
      <c r="BG1307"/>
      <c r="BH1307"/>
      <c r="BI1307"/>
      <c r="BJ1307"/>
      <c r="BK1307"/>
      <c r="BL1307"/>
      <c r="BM1307"/>
      <c r="BN1307"/>
      <c r="BO1307"/>
      <c r="BP1307"/>
      <c r="BQ1307"/>
      <c r="BR1307"/>
      <c r="BS1307"/>
      <c r="BT1307"/>
      <c r="BU1307"/>
      <c r="BV1307"/>
      <c r="BW1307"/>
      <c r="BX1307"/>
      <c r="BY1307"/>
      <c r="BZ1307"/>
      <c r="CA1307"/>
      <c r="CB1307"/>
      <c r="CC1307"/>
      <c r="CD1307"/>
      <c r="CE1307"/>
      <c r="CF1307"/>
      <c r="CG1307"/>
      <c r="CH1307"/>
      <c r="CI1307"/>
      <c r="CJ1307"/>
      <c r="CK1307"/>
      <c r="CL1307"/>
      <c r="CM1307"/>
      <c r="CN1307"/>
      <c r="CO1307"/>
      <c r="CP1307"/>
      <c r="CQ1307"/>
      <c r="CR1307"/>
      <c r="CS1307"/>
      <c r="CT1307"/>
      <c r="CU1307"/>
      <c r="CV1307"/>
      <c r="CW1307"/>
      <c r="CX1307"/>
      <c r="CY1307"/>
      <c r="CZ1307"/>
      <c r="DA1307"/>
      <c r="DB1307"/>
      <c r="DC1307"/>
      <c r="DD1307"/>
      <c r="DE1307"/>
      <c r="DF1307"/>
      <c r="DG1307"/>
      <c r="DH1307"/>
      <c r="DI1307"/>
      <c r="DJ1307"/>
      <c r="DK1307"/>
    </row>
    <row r="1308" spans="1:115" s="10" customFormat="1" x14ac:dyDescent="0.25">
      <c r="A1308"/>
      <c r="C1308"/>
      <c r="D1308"/>
      <c r="E1308" s="8"/>
      <c r="F1308"/>
      <c r="G1308"/>
      <c r="H1308" s="62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  <c r="AC1308"/>
      <c r="AD1308"/>
      <c r="AE1308"/>
      <c r="AF1308"/>
      <c r="AG1308"/>
      <c r="AH1308"/>
      <c r="AI1308"/>
      <c r="AJ1308"/>
      <c r="AK1308"/>
      <c r="AL1308"/>
      <c r="AM1308"/>
      <c r="AN1308"/>
      <c r="AO1308"/>
      <c r="AP1308"/>
      <c r="AQ1308"/>
      <c r="AR1308"/>
      <c r="AS1308"/>
      <c r="AT1308"/>
      <c r="AU1308"/>
      <c r="AV1308"/>
      <c r="AW1308"/>
      <c r="AX1308"/>
      <c r="AY1308"/>
      <c r="AZ1308"/>
      <c r="BA1308"/>
      <c r="BB1308"/>
      <c r="BC1308"/>
      <c r="BD1308"/>
      <c r="BE1308"/>
      <c r="BF1308"/>
      <c r="BG1308"/>
      <c r="BH1308"/>
      <c r="BI1308"/>
      <c r="BJ1308"/>
      <c r="BK1308"/>
      <c r="BL1308"/>
      <c r="BM1308"/>
      <c r="BN1308"/>
      <c r="BO1308"/>
      <c r="BP1308"/>
      <c r="BQ1308"/>
      <c r="BR1308"/>
      <c r="BS1308"/>
      <c r="BT1308"/>
      <c r="BU1308"/>
      <c r="BV1308"/>
      <c r="BW1308"/>
      <c r="BX1308"/>
      <c r="BY1308"/>
      <c r="BZ1308"/>
      <c r="CA1308"/>
      <c r="CB1308"/>
      <c r="CC1308"/>
      <c r="CD1308"/>
      <c r="CE1308"/>
      <c r="CF1308"/>
      <c r="CG1308"/>
      <c r="CH1308"/>
      <c r="CI1308"/>
      <c r="CJ1308"/>
      <c r="CK1308"/>
      <c r="CL1308"/>
      <c r="CM1308"/>
      <c r="CN1308"/>
      <c r="CO1308"/>
      <c r="CP1308"/>
      <c r="CQ1308"/>
      <c r="CR1308"/>
      <c r="CS1308"/>
      <c r="CT1308"/>
      <c r="CU1308"/>
      <c r="CV1308"/>
      <c r="CW1308"/>
      <c r="CX1308"/>
      <c r="CY1308"/>
      <c r="CZ1308"/>
      <c r="DA1308"/>
      <c r="DB1308"/>
      <c r="DC1308"/>
      <c r="DD1308"/>
      <c r="DE1308"/>
      <c r="DF1308"/>
      <c r="DG1308"/>
      <c r="DH1308"/>
      <c r="DI1308"/>
      <c r="DJ1308"/>
      <c r="DK1308"/>
    </row>
    <row r="1309" spans="1:115" s="10" customFormat="1" x14ac:dyDescent="0.25">
      <c r="A1309"/>
      <c r="C1309"/>
      <c r="D1309"/>
      <c r="E1309" s="8"/>
      <c r="F1309"/>
      <c r="G1309"/>
      <c r="H1309" s="62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  <c r="AC1309"/>
      <c r="AD1309"/>
      <c r="AE1309"/>
      <c r="AF1309"/>
      <c r="AG1309"/>
      <c r="AH1309"/>
      <c r="AI1309"/>
      <c r="AJ1309"/>
      <c r="AK1309"/>
      <c r="AL1309"/>
      <c r="AM1309"/>
      <c r="AN1309"/>
      <c r="AO1309"/>
      <c r="AP1309"/>
      <c r="AQ1309"/>
      <c r="AR1309"/>
      <c r="AS1309"/>
      <c r="AT1309"/>
      <c r="AU1309"/>
      <c r="AV1309"/>
      <c r="AW1309"/>
      <c r="AX1309"/>
      <c r="AY1309"/>
      <c r="AZ1309"/>
      <c r="BA1309"/>
      <c r="BB1309"/>
      <c r="BC1309"/>
      <c r="BD1309"/>
      <c r="BE1309"/>
      <c r="BF1309"/>
      <c r="BG1309"/>
      <c r="BH1309"/>
      <c r="BI1309"/>
      <c r="BJ1309"/>
      <c r="BK1309"/>
      <c r="BL1309"/>
      <c r="BM1309"/>
      <c r="BN1309"/>
      <c r="BO1309"/>
      <c r="BP1309"/>
      <c r="BQ1309"/>
      <c r="BR1309"/>
      <c r="BS1309"/>
      <c r="BT1309"/>
      <c r="BU1309"/>
      <c r="BV1309"/>
      <c r="BW1309"/>
      <c r="BX1309"/>
      <c r="BY1309"/>
      <c r="BZ1309"/>
      <c r="CA1309"/>
      <c r="CB1309"/>
      <c r="CC1309"/>
      <c r="CD1309"/>
      <c r="CE1309"/>
      <c r="CF1309"/>
      <c r="CG1309"/>
      <c r="CH1309"/>
      <c r="CI1309"/>
      <c r="CJ1309"/>
      <c r="CK1309"/>
      <c r="CL1309"/>
      <c r="CM1309"/>
      <c r="CN1309"/>
      <c r="CO1309"/>
      <c r="CP1309"/>
      <c r="CQ1309"/>
      <c r="CR1309"/>
      <c r="CS1309"/>
      <c r="CT1309"/>
      <c r="CU1309"/>
      <c r="CV1309"/>
      <c r="CW1309"/>
      <c r="CX1309"/>
      <c r="CY1309"/>
      <c r="CZ1309"/>
      <c r="DA1309"/>
      <c r="DB1309"/>
      <c r="DC1309"/>
      <c r="DD1309"/>
      <c r="DE1309"/>
      <c r="DF1309"/>
      <c r="DG1309"/>
      <c r="DH1309"/>
      <c r="DI1309"/>
      <c r="DJ1309"/>
      <c r="DK1309"/>
    </row>
    <row r="1310" spans="1:115" s="10" customFormat="1" x14ac:dyDescent="0.25">
      <c r="A1310"/>
      <c r="C1310"/>
      <c r="D1310"/>
      <c r="E1310" s="8"/>
      <c r="F1310"/>
      <c r="G1310"/>
      <c r="H1310" s="62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  <c r="AC1310"/>
      <c r="AD1310"/>
      <c r="AE1310"/>
      <c r="AF1310"/>
      <c r="AG1310"/>
      <c r="AH1310"/>
      <c r="AI1310"/>
      <c r="AJ1310"/>
      <c r="AK1310"/>
      <c r="AL1310"/>
      <c r="AM1310"/>
      <c r="AN1310"/>
      <c r="AO1310"/>
      <c r="AP1310"/>
      <c r="AQ1310"/>
      <c r="AR1310"/>
      <c r="AS1310"/>
      <c r="AT1310"/>
      <c r="AU1310"/>
      <c r="AV1310"/>
      <c r="AW1310"/>
      <c r="AX1310"/>
      <c r="AY1310"/>
      <c r="AZ1310"/>
      <c r="BA1310"/>
      <c r="BB1310"/>
      <c r="BC1310"/>
      <c r="BD1310"/>
      <c r="BE1310"/>
      <c r="BF1310"/>
      <c r="BG1310"/>
      <c r="BH1310"/>
      <c r="BI1310"/>
      <c r="BJ1310"/>
      <c r="BK1310"/>
      <c r="BL1310"/>
      <c r="BM1310"/>
      <c r="BN1310"/>
      <c r="BO1310"/>
      <c r="BP1310"/>
      <c r="BQ1310"/>
      <c r="BR1310"/>
      <c r="BS1310"/>
      <c r="BT1310"/>
      <c r="BU1310"/>
      <c r="BV1310"/>
      <c r="BW1310"/>
      <c r="BX1310"/>
      <c r="BY1310"/>
      <c r="BZ1310"/>
      <c r="CA1310"/>
      <c r="CB1310"/>
      <c r="CC1310"/>
      <c r="CD1310"/>
      <c r="CE1310"/>
      <c r="CF1310"/>
      <c r="CG1310"/>
      <c r="CH1310"/>
      <c r="CI1310"/>
      <c r="CJ1310"/>
      <c r="CK1310"/>
      <c r="CL1310"/>
      <c r="CM1310"/>
      <c r="CN1310"/>
      <c r="CO1310"/>
      <c r="CP1310"/>
      <c r="CQ1310"/>
      <c r="CR1310"/>
      <c r="CS1310"/>
      <c r="CT1310"/>
      <c r="CU1310"/>
      <c r="CV1310"/>
      <c r="CW1310"/>
      <c r="CX1310"/>
      <c r="CY1310"/>
      <c r="CZ1310"/>
      <c r="DA1310"/>
      <c r="DB1310"/>
      <c r="DC1310"/>
      <c r="DD1310"/>
      <c r="DE1310"/>
      <c r="DF1310"/>
      <c r="DG1310"/>
      <c r="DH1310"/>
      <c r="DI1310"/>
      <c r="DJ1310"/>
      <c r="DK1310"/>
    </row>
    <row r="1311" spans="1:115" s="10" customFormat="1" x14ac:dyDescent="0.25">
      <c r="A1311"/>
      <c r="C1311"/>
      <c r="D1311"/>
      <c r="E1311" s="8"/>
      <c r="F1311"/>
      <c r="G1311"/>
      <c r="H1311" s="62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  <c r="AC1311"/>
      <c r="AD1311"/>
      <c r="AE1311"/>
      <c r="AF1311"/>
      <c r="AG1311"/>
      <c r="AH1311"/>
      <c r="AI1311"/>
      <c r="AJ1311"/>
      <c r="AK1311"/>
      <c r="AL1311"/>
      <c r="AM1311"/>
      <c r="AN1311"/>
      <c r="AO1311"/>
      <c r="AP1311"/>
      <c r="AQ1311"/>
      <c r="AR1311"/>
      <c r="AS1311"/>
      <c r="AT1311"/>
      <c r="AU1311"/>
      <c r="AV1311"/>
      <c r="AW1311"/>
      <c r="AX1311"/>
      <c r="AY1311"/>
      <c r="AZ1311"/>
      <c r="BA1311"/>
      <c r="BB1311"/>
      <c r="BC1311"/>
      <c r="BD1311"/>
      <c r="BE1311"/>
      <c r="BF1311"/>
      <c r="BG1311"/>
      <c r="BH1311"/>
      <c r="BI1311"/>
      <c r="BJ1311"/>
      <c r="BK1311"/>
      <c r="BL1311"/>
      <c r="BM1311"/>
      <c r="BN1311"/>
      <c r="BO1311"/>
      <c r="BP1311"/>
      <c r="BQ1311"/>
      <c r="BR1311"/>
      <c r="BS1311"/>
      <c r="BT1311"/>
      <c r="BU1311"/>
      <c r="BV1311"/>
      <c r="BW1311"/>
      <c r="BX1311"/>
      <c r="BY1311"/>
      <c r="BZ1311"/>
      <c r="CA1311"/>
      <c r="CB1311"/>
      <c r="CC1311"/>
      <c r="CD1311"/>
      <c r="CE1311"/>
      <c r="CF1311"/>
      <c r="CG1311"/>
      <c r="CH1311"/>
      <c r="CI1311"/>
      <c r="CJ1311"/>
      <c r="CK1311"/>
      <c r="CL1311"/>
      <c r="CM1311"/>
      <c r="CN1311"/>
      <c r="CO1311"/>
      <c r="CP1311"/>
      <c r="CQ1311"/>
      <c r="CR1311"/>
      <c r="CS1311"/>
      <c r="CT1311"/>
      <c r="CU1311"/>
      <c r="CV1311"/>
      <c r="CW1311"/>
      <c r="CX1311"/>
      <c r="CY1311"/>
      <c r="CZ1311"/>
      <c r="DA1311"/>
      <c r="DB1311"/>
      <c r="DC1311"/>
      <c r="DD1311"/>
      <c r="DE1311"/>
      <c r="DF1311"/>
      <c r="DG1311"/>
      <c r="DH1311"/>
      <c r="DI1311"/>
      <c r="DJ1311"/>
      <c r="DK1311"/>
    </row>
    <row r="1312" spans="1:115" s="10" customFormat="1" x14ac:dyDescent="0.25">
      <c r="A1312"/>
      <c r="C1312"/>
      <c r="D1312"/>
      <c r="E1312" s="8"/>
      <c r="F1312"/>
      <c r="G1312"/>
      <c r="H1312" s="6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  <c r="AC1312"/>
      <c r="AD1312"/>
      <c r="AE1312"/>
      <c r="AF1312"/>
      <c r="AG1312"/>
      <c r="AH1312"/>
      <c r="AI1312"/>
      <c r="AJ1312"/>
      <c r="AK1312"/>
      <c r="AL1312"/>
      <c r="AM1312"/>
      <c r="AN1312"/>
      <c r="AO1312"/>
      <c r="AP1312"/>
      <c r="AQ1312"/>
      <c r="AR1312"/>
      <c r="AS1312"/>
      <c r="AT1312"/>
      <c r="AU1312"/>
      <c r="AV1312"/>
      <c r="AW1312"/>
      <c r="AX1312"/>
      <c r="AY1312"/>
      <c r="AZ1312"/>
      <c r="BA1312"/>
      <c r="BB1312"/>
      <c r="BC1312"/>
      <c r="BD1312"/>
      <c r="BE1312"/>
      <c r="BF1312"/>
      <c r="BG1312"/>
      <c r="BH1312"/>
      <c r="BI1312"/>
      <c r="BJ1312"/>
      <c r="BK1312"/>
      <c r="BL1312"/>
      <c r="BM1312"/>
      <c r="BN1312"/>
      <c r="BO1312"/>
      <c r="BP1312"/>
      <c r="BQ1312"/>
      <c r="BR1312"/>
      <c r="BS1312"/>
      <c r="BT1312"/>
      <c r="BU1312"/>
      <c r="BV1312"/>
      <c r="BW1312"/>
      <c r="BX1312"/>
      <c r="BY1312"/>
      <c r="BZ1312"/>
      <c r="CA1312"/>
      <c r="CB1312"/>
      <c r="CC1312"/>
      <c r="CD1312"/>
      <c r="CE1312"/>
      <c r="CF1312"/>
      <c r="CG1312"/>
      <c r="CH1312"/>
      <c r="CI1312"/>
      <c r="CJ1312"/>
      <c r="CK1312"/>
      <c r="CL1312"/>
      <c r="CM1312"/>
      <c r="CN1312"/>
      <c r="CO1312"/>
      <c r="CP1312"/>
      <c r="CQ1312"/>
      <c r="CR1312"/>
      <c r="CS1312"/>
      <c r="CT1312"/>
      <c r="CU1312"/>
      <c r="CV1312"/>
      <c r="CW1312"/>
      <c r="CX1312"/>
      <c r="CY1312"/>
      <c r="CZ1312"/>
      <c r="DA1312"/>
      <c r="DB1312"/>
      <c r="DC1312"/>
      <c r="DD1312"/>
      <c r="DE1312"/>
      <c r="DF1312"/>
      <c r="DG1312"/>
      <c r="DH1312"/>
      <c r="DI1312"/>
      <c r="DJ1312"/>
      <c r="DK1312"/>
    </row>
    <row r="1313" spans="1:115" s="10" customFormat="1" x14ac:dyDescent="0.25">
      <c r="A1313"/>
      <c r="C1313"/>
      <c r="D1313"/>
      <c r="E1313" s="8"/>
      <c r="F1313"/>
      <c r="G1313"/>
      <c r="H1313" s="62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  <c r="AC1313"/>
      <c r="AD1313"/>
      <c r="AE1313"/>
      <c r="AF1313"/>
      <c r="AG1313"/>
      <c r="AH1313"/>
      <c r="AI1313"/>
      <c r="AJ1313"/>
      <c r="AK1313"/>
      <c r="AL1313"/>
      <c r="AM1313"/>
      <c r="AN1313"/>
      <c r="AO1313"/>
      <c r="AP1313"/>
      <c r="AQ1313"/>
      <c r="AR1313"/>
      <c r="AS1313"/>
      <c r="AT1313"/>
      <c r="AU1313"/>
      <c r="AV1313"/>
      <c r="AW1313"/>
      <c r="AX1313"/>
      <c r="AY1313"/>
      <c r="AZ1313"/>
      <c r="BA1313"/>
      <c r="BB1313"/>
      <c r="BC1313"/>
      <c r="BD1313"/>
      <c r="BE1313"/>
      <c r="BF1313"/>
      <c r="BG1313"/>
      <c r="BH1313"/>
      <c r="BI1313"/>
      <c r="BJ1313"/>
      <c r="BK1313"/>
      <c r="BL1313"/>
      <c r="BM1313"/>
      <c r="BN1313"/>
      <c r="BO1313"/>
      <c r="BP1313"/>
      <c r="BQ1313"/>
      <c r="BR1313"/>
      <c r="BS1313"/>
      <c r="BT1313"/>
      <c r="BU1313"/>
      <c r="BV1313"/>
      <c r="BW1313"/>
      <c r="BX1313"/>
      <c r="BY1313"/>
      <c r="BZ1313"/>
      <c r="CA1313"/>
      <c r="CB1313"/>
      <c r="CC1313"/>
      <c r="CD1313"/>
      <c r="CE1313"/>
      <c r="CF1313"/>
      <c r="CG1313"/>
      <c r="CH1313"/>
      <c r="CI1313"/>
      <c r="CJ1313"/>
      <c r="CK1313"/>
      <c r="CL1313"/>
      <c r="CM1313"/>
      <c r="CN1313"/>
      <c r="CO1313"/>
      <c r="CP1313"/>
      <c r="CQ1313"/>
      <c r="CR1313"/>
      <c r="CS1313"/>
      <c r="CT1313"/>
      <c r="CU1313"/>
      <c r="CV1313"/>
      <c r="CW1313"/>
      <c r="CX1313"/>
      <c r="CY1313"/>
      <c r="CZ1313"/>
      <c r="DA1313"/>
      <c r="DB1313"/>
      <c r="DC1313"/>
      <c r="DD1313"/>
      <c r="DE1313"/>
      <c r="DF1313"/>
      <c r="DG1313"/>
      <c r="DH1313"/>
      <c r="DI1313"/>
      <c r="DJ1313"/>
      <c r="DK1313"/>
    </row>
    <row r="1314" spans="1:115" s="10" customFormat="1" x14ac:dyDescent="0.25">
      <c r="A1314"/>
      <c r="C1314"/>
      <c r="D1314"/>
      <c r="E1314" s="8"/>
      <c r="F1314"/>
      <c r="G1314"/>
      <c r="H1314" s="62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  <c r="AC1314"/>
      <c r="AD1314"/>
      <c r="AE1314"/>
      <c r="AF1314"/>
      <c r="AG1314"/>
      <c r="AH1314"/>
      <c r="AI1314"/>
      <c r="AJ1314"/>
      <c r="AK1314"/>
      <c r="AL1314"/>
      <c r="AM1314"/>
      <c r="AN1314"/>
      <c r="AO1314"/>
      <c r="AP1314"/>
      <c r="AQ1314"/>
      <c r="AR1314"/>
      <c r="AS1314"/>
      <c r="AT1314"/>
      <c r="AU1314"/>
      <c r="AV1314"/>
      <c r="AW1314"/>
      <c r="AX1314"/>
      <c r="AY1314"/>
      <c r="AZ1314"/>
      <c r="BA1314"/>
      <c r="BB1314"/>
      <c r="BC1314"/>
      <c r="BD1314"/>
      <c r="BE1314"/>
      <c r="BF1314"/>
      <c r="BG1314"/>
      <c r="BH1314"/>
      <c r="BI1314"/>
      <c r="BJ1314"/>
      <c r="BK1314"/>
      <c r="BL1314"/>
      <c r="BM1314"/>
      <c r="BN1314"/>
      <c r="BO1314"/>
      <c r="BP1314"/>
      <c r="BQ1314"/>
      <c r="BR1314"/>
      <c r="BS1314"/>
      <c r="BT1314"/>
      <c r="BU1314"/>
      <c r="BV1314"/>
      <c r="BW1314"/>
      <c r="BX1314"/>
      <c r="BY1314"/>
      <c r="BZ1314"/>
      <c r="CA1314"/>
      <c r="CB1314"/>
      <c r="CC1314"/>
      <c r="CD1314"/>
      <c r="CE1314"/>
      <c r="CF1314"/>
      <c r="CG1314"/>
      <c r="CH1314"/>
      <c r="CI1314"/>
      <c r="CJ1314"/>
      <c r="CK1314"/>
      <c r="CL1314"/>
      <c r="CM1314"/>
      <c r="CN1314"/>
      <c r="CO1314"/>
      <c r="CP1314"/>
      <c r="CQ1314"/>
      <c r="CR1314"/>
      <c r="CS1314"/>
      <c r="CT1314"/>
      <c r="CU1314"/>
      <c r="CV1314"/>
      <c r="CW1314"/>
      <c r="CX1314"/>
      <c r="CY1314"/>
      <c r="CZ1314"/>
      <c r="DA1314"/>
      <c r="DB1314"/>
      <c r="DC1314"/>
      <c r="DD1314"/>
      <c r="DE1314"/>
      <c r="DF1314"/>
      <c r="DG1314"/>
      <c r="DH1314"/>
      <c r="DI1314"/>
      <c r="DJ1314"/>
      <c r="DK1314"/>
    </row>
    <row r="1315" spans="1:115" s="10" customFormat="1" x14ac:dyDescent="0.25">
      <c r="A1315"/>
      <c r="C1315"/>
      <c r="D1315"/>
      <c r="E1315" s="8"/>
      <c r="F1315"/>
      <c r="G1315"/>
      <c r="H1315" s="62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  <c r="AC1315"/>
      <c r="AD1315"/>
      <c r="AE1315"/>
      <c r="AF1315"/>
      <c r="AG1315"/>
      <c r="AH1315"/>
      <c r="AI1315"/>
      <c r="AJ1315"/>
      <c r="AK1315"/>
      <c r="AL1315"/>
      <c r="AM1315"/>
      <c r="AN1315"/>
      <c r="AO1315"/>
      <c r="AP1315"/>
      <c r="AQ1315"/>
      <c r="AR1315"/>
      <c r="AS1315"/>
      <c r="AT1315"/>
      <c r="AU1315"/>
      <c r="AV1315"/>
      <c r="AW1315"/>
      <c r="AX1315"/>
      <c r="AY1315"/>
      <c r="AZ1315"/>
      <c r="BA1315"/>
      <c r="BB1315"/>
      <c r="BC1315"/>
      <c r="BD1315"/>
      <c r="BE1315"/>
      <c r="BF1315"/>
      <c r="BG1315"/>
      <c r="BH1315"/>
      <c r="BI1315"/>
      <c r="BJ1315"/>
      <c r="BK1315"/>
      <c r="BL1315"/>
      <c r="BM1315"/>
      <c r="BN1315"/>
      <c r="BO1315"/>
      <c r="BP1315"/>
      <c r="BQ1315"/>
      <c r="BR1315"/>
      <c r="BS1315"/>
      <c r="BT1315"/>
      <c r="BU1315"/>
      <c r="BV1315"/>
      <c r="BW1315"/>
      <c r="BX1315"/>
      <c r="BY1315"/>
      <c r="BZ1315"/>
      <c r="CA1315"/>
      <c r="CB1315"/>
      <c r="CC1315"/>
      <c r="CD1315"/>
      <c r="CE1315"/>
      <c r="CF1315"/>
      <c r="CG1315"/>
      <c r="CH1315"/>
      <c r="CI1315"/>
      <c r="CJ1315"/>
      <c r="CK1315"/>
      <c r="CL1315"/>
      <c r="CM1315"/>
      <c r="CN1315"/>
      <c r="CO1315"/>
      <c r="CP1315"/>
      <c r="CQ1315"/>
      <c r="CR1315"/>
      <c r="CS1315"/>
      <c r="CT1315"/>
      <c r="CU1315"/>
      <c r="CV1315"/>
      <c r="CW1315"/>
      <c r="CX1315"/>
      <c r="CY1315"/>
      <c r="CZ1315"/>
      <c r="DA1315"/>
      <c r="DB1315"/>
      <c r="DC1315"/>
      <c r="DD1315"/>
      <c r="DE1315"/>
      <c r="DF1315"/>
      <c r="DG1315"/>
      <c r="DH1315"/>
      <c r="DI1315"/>
      <c r="DJ1315"/>
      <c r="DK1315"/>
    </row>
    <row r="1316" spans="1:115" s="10" customFormat="1" x14ac:dyDescent="0.25">
      <c r="A1316"/>
      <c r="C1316"/>
      <c r="D1316"/>
      <c r="E1316" s="8"/>
      <c r="F1316"/>
      <c r="G1316"/>
      <c r="H1316" s="62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  <c r="AC1316"/>
      <c r="AD1316"/>
      <c r="AE1316"/>
      <c r="AF1316"/>
      <c r="AG1316"/>
      <c r="AH1316"/>
      <c r="AI1316"/>
      <c r="AJ1316"/>
      <c r="AK1316"/>
      <c r="AL1316"/>
      <c r="AM1316"/>
      <c r="AN1316"/>
      <c r="AO1316"/>
      <c r="AP1316"/>
      <c r="AQ1316"/>
      <c r="AR1316"/>
      <c r="AS1316"/>
      <c r="AT1316"/>
      <c r="AU1316"/>
      <c r="AV1316"/>
      <c r="AW1316"/>
      <c r="AX1316"/>
      <c r="AY1316"/>
      <c r="AZ1316"/>
      <c r="BA1316"/>
      <c r="BB1316"/>
      <c r="BC1316"/>
      <c r="BD1316"/>
      <c r="BE1316"/>
      <c r="BF1316"/>
      <c r="BG1316"/>
      <c r="BH1316"/>
      <c r="BI1316"/>
      <c r="BJ1316"/>
      <c r="BK1316"/>
      <c r="BL1316"/>
      <c r="BM1316"/>
      <c r="BN1316"/>
      <c r="BO1316"/>
      <c r="BP1316"/>
      <c r="BQ1316"/>
      <c r="BR1316"/>
      <c r="BS1316"/>
      <c r="BT1316"/>
      <c r="BU1316"/>
      <c r="BV1316"/>
      <c r="BW1316"/>
      <c r="BX1316"/>
      <c r="BY1316"/>
      <c r="BZ1316"/>
      <c r="CA1316"/>
      <c r="CB1316"/>
      <c r="CC1316"/>
      <c r="CD1316"/>
      <c r="CE1316"/>
      <c r="CF1316"/>
      <c r="CG1316"/>
      <c r="CH1316"/>
      <c r="CI1316"/>
      <c r="CJ1316"/>
      <c r="CK1316"/>
      <c r="CL1316"/>
      <c r="CM1316"/>
      <c r="CN1316"/>
      <c r="CO1316"/>
      <c r="CP1316"/>
      <c r="CQ1316"/>
      <c r="CR1316"/>
      <c r="CS1316"/>
      <c r="CT1316"/>
      <c r="CU1316"/>
      <c r="CV1316"/>
      <c r="CW1316"/>
      <c r="CX1316"/>
      <c r="CY1316"/>
      <c r="CZ1316"/>
      <c r="DA1316"/>
      <c r="DB1316"/>
      <c r="DC1316"/>
      <c r="DD1316"/>
      <c r="DE1316"/>
      <c r="DF1316"/>
      <c r="DG1316"/>
      <c r="DH1316"/>
      <c r="DI1316"/>
      <c r="DJ1316"/>
      <c r="DK1316"/>
    </row>
    <row r="1317" spans="1:115" s="10" customFormat="1" x14ac:dyDescent="0.25">
      <c r="A1317"/>
      <c r="C1317"/>
      <c r="D1317"/>
      <c r="E1317" s="8"/>
      <c r="F1317"/>
      <c r="G1317"/>
      <c r="H1317" s="62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  <c r="AC1317"/>
      <c r="AD1317"/>
      <c r="AE1317"/>
      <c r="AF1317"/>
      <c r="AG1317"/>
      <c r="AH1317"/>
      <c r="AI1317"/>
      <c r="AJ1317"/>
      <c r="AK1317"/>
      <c r="AL1317"/>
      <c r="AM1317"/>
      <c r="AN1317"/>
      <c r="AO1317"/>
      <c r="AP1317"/>
      <c r="AQ1317"/>
      <c r="AR1317"/>
      <c r="AS1317"/>
      <c r="AT1317"/>
      <c r="AU1317"/>
      <c r="AV1317"/>
      <c r="AW1317"/>
      <c r="AX1317"/>
      <c r="AY1317"/>
      <c r="AZ1317"/>
      <c r="BA1317"/>
      <c r="BB1317"/>
      <c r="BC1317"/>
      <c r="BD1317"/>
      <c r="BE1317"/>
      <c r="BF1317"/>
      <c r="BG1317"/>
      <c r="BH1317"/>
      <c r="BI1317"/>
      <c r="BJ1317"/>
      <c r="BK1317"/>
      <c r="BL1317"/>
      <c r="BM1317"/>
      <c r="BN1317"/>
      <c r="BO1317"/>
      <c r="BP1317"/>
      <c r="BQ1317"/>
      <c r="BR1317"/>
      <c r="BS1317"/>
      <c r="BT1317"/>
      <c r="BU1317"/>
      <c r="BV1317"/>
      <c r="BW1317"/>
      <c r="BX1317"/>
      <c r="BY1317"/>
      <c r="BZ1317"/>
      <c r="CA1317"/>
      <c r="CB1317"/>
      <c r="CC1317"/>
      <c r="CD1317"/>
      <c r="CE1317"/>
      <c r="CF1317"/>
      <c r="CG1317"/>
      <c r="CH1317"/>
      <c r="CI1317"/>
      <c r="CJ1317"/>
      <c r="CK1317"/>
      <c r="CL1317"/>
      <c r="CM1317"/>
      <c r="CN1317"/>
      <c r="CO1317"/>
      <c r="CP1317"/>
      <c r="CQ1317"/>
      <c r="CR1317"/>
      <c r="CS1317"/>
      <c r="CT1317"/>
      <c r="CU1317"/>
      <c r="CV1317"/>
      <c r="CW1317"/>
      <c r="CX1317"/>
      <c r="CY1317"/>
      <c r="CZ1317"/>
      <c r="DA1317"/>
      <c r="DB1317"/>
      <c r="DC1317"/>
      <c r="DD1317"/>
      <c r="DE1317"/>
      <c r="DF1317"/>
      <c r="DG1317"/>
      <c r="DH1317"/>
      <c r="DI1317"/>
      <c r="DJ1317"/>
      <c r="DK1317"/>
    </row>
    <row r="1318" spans="1:115" s="10" customFormat="1" x14ac:dyDescent="0.25">
      <c r="A1318"/>
      <c r="C1318"/>
      <c r="D1318"/>
      <c r="E1318" s="8"/>
      <c r="F1318"/>
      <c r="G1318"/>
      <c r="H1318" s="62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  <c r="AC1318"/>
      <c r="AD1318"/>
      <c r="AE1318"/>
      <c r="AF1318"/>
      <c r="AG1318"/>
      <c r="AH1318"/>
      <c r="AI1318"/>
      <c r="AJ1318"/>
      <c r="AK1318"/>
      <c r="AL1318"/>
      <c r="AM1318"/>
      <c r="AN1318"/>
      <c r="AO1318"/>
      <c r="AP1318"/>
      <c r="AQ1318"/>
      <c r="AR1318"/>
      <c r="AS1318"/>
      <c r="AT1318"/>
      <c r="AU1318"/>
      <c r="AV1318"/>
      <c r="AW1318"/>
      <c r="AX1318"/>
      <c r="AY1318"/>
      <c r="AZ1318"/>
      <c r="BA1318"/>
      <c r="BB1318"/>
      <c r="BC1318"/>
      <c r="BD1318"/>
      <c r="BE1318"/>
      <c r="BF1318"/>
      <c r="BG1318"/>
      <c r="BH1318"/>
      <c r="BI1318"/>
      <c r="BJ1318"/>
      <c r="BK1318"/>
      <c r="BL1318"/>
      <c r="BM1318"/>
      <c r="BN1318"/>
      <c r="BO1318"/>
      <c r="BP1318"/>
      <c r="BQ1318"/>
      <c r="BR1318"/>
      <c r="BS1318"/>
      <c r="BT1318"/>
      <c r="BU1318"/>
      <c r="BV1318"/>
      <c r="BW1318"/>
      <c r="BX1318"/>
      <c r="BY1318"/>
      <c r="BZ1318"/>
      <c r="CA1318"/>
      <c r="CB1318"/>
      <c r="CC1318"/>
      <c r="CD1318"/>
      <c r="CE1318"/>
      <c r="CF1318"/>
      <c r="CG1318"/>
      <c r="CH1318"/>
      <c r="CI1318"/>
      <c r="CJ1318"/>
      <c r="CK1318"/>
      <c r="CL1318"/>
      <c r="CM1318"/>
      <c r="CN1318"/>
      <c r="CO1318"/>
      <c r="CP1318"/>
      <c r="CQ1318"/>
      <c r="CR1318"/>
      <c r="CS1318"/>
      <c r="CT1318"/>
      <c r="CU1318"/>
      <c r="CV1318"/>
      <c r="CW1318"/>
      <c r="CX1318"/>
      <c r="CY1318"/>
      <c r="CZ1318"/>
      <c r="DA1318"/>
      <c r="DB1318"/>
      <c r="DC1318"/>
      <c r="DD1318"/>
      <c r="DE1318"/>
      <c r="DF1318"/>
      <c r="DG1318"/>
      <c r="DH1318"/>
      <c r="DI1318"/>
      <c r="DJ1318"/>
      <c r="DK1318"/>
    </row>
    <row r="1319" spans="1:115" s="10" customFormat="1" x14ac:dyDescent="0.25">
      <c r="A1319"/>
      <c r="C1319"/>
      <c r="D1319"/>
      <c r="E1319" s="8"/>
      <c r="F1319"/>
      <c r="G1319"/>
      <c r="H1319" s="62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  <c r="AC1319"/>
      <c r="AD1319"/>
      <c r="AE1319"/>
      <c r="AF1319"/>
      <c r="AG1319"/>
      <c r="AH1319"/>
      <c r="AI1319"/>
      <c r="AJ1319"/>
      <c r="AK1319"/>
      <c r="AL1319"/>
      <c r="AM1319"/>
      <c r="AN1319"/>
      <c r="AO1319"/>
      <c r="AP1319"/>
      <c r="AQ1319"/>
      <c r="AR1319"/>
      <c r="AS1319"/>
      <c r="AT1319"/>
      <c r="AU1319"/>
      <c r="AV1319"/>
      <c r="AW1319"/>
      <c r="AX1319"/>
      <c r="AY1319"/>
      <c r="AZ1319"/>
      <c r="BA1319"/>
      <c r="BB1319"/>
      <c r="BC1319"/>
      <c r="BD1319"/>
      <c r="BE1319"/>
      <c r="BF1319"/>
      <c r="BG1319"/>
      <c r="BH1319"/>
      <c r="BI1319"/>
      <c r="BJ1319"/>
      <c r="BK1319"/>
      <c r="BL1319"/>
      <c r="BM1319"/>
      <c r="BN1319"/>
      <c r="BO1319"/>
      <c r="BP1319"/>
      <c r="BQ1319"/>
      <c r="BR1319"/>
      <c r="BS1319"/>
      <c r="BT1319"/>
      <c r="BU1319"/>
      <c r="BV1319"/>
      <c r="BW1319"/>
      <c r="BX1319"/>
      <c r="BY1319"/>
      <c r="BZ1319"/>
      <c r="CA1319"/>
      <c r="CB1319"/>
      <c r="CC1319"/>
      <c r="CD1319"/>
      <c r="CE1319"/>
      <c r="CF1319"/>
      <c r="CG1319"/>
      <c r="CH1319"/>
      <c r="CI1319"/>
      <c r="CJ1319"/>
      <c r="CK1319"/>
      <c r="CL1319"/>
      <c r="CM1319"/>
      <c r="CN1319"/>
      <c r="CO1319"/>
      <c r="CP1319"/>
      <c r="CQ1319"/>
      <c r="CR1319"/>
      <c r="CS1319"/>
      <c r="CT1319"/>
      <c r="CU1319"/>
      <c r="CV1319"/>
      <c r="CW1319"/>
      <c r="CX1319"/>
      <c r="CY1319"/>
      <c r="CZ1319"/>
      <c r="DA1319"/>
      <c r="DB1319"/>
      <c r="DC1319"/>
      <c r="DD1319"/>
      <c r="DE1319"/>
      <c r="DF1319"/>
      <c r="DG1319"/>
      <c r="DH1319"/>
      <c r="DI1319"/>
      <c r="DJ1319"/>
      <c r="DK1319"/>
    </row>
    <row r="1320" spans="1:115" s="10" customFormat="1" x14ac:dyDescent="0.25">
      <c r="A1320"/>
      <c r="C1320"/>
      <c r="D1320"/>
      <c r="E1320" s="8"/>
      <c r="F1320"/>
      <c r="G1320"/>
      <c r="H1320" s="62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  <c r="AC1320"/>
      <c r="AD1320"/>
      <c r="AE1320"/>
      <c r="AF1320"/>
      <c r="AG1320"/>
      <c r="AH1320"/>
      <c r="AI1320"/>
      <c r="AJ1320"/>
      <c r="AK1320"/>
      <c r="AL1320"/>
      <c r="AM1320"/>
      <c r="AN1320"/>
      <c r="AO1320"/>
      <c r="AP1320"/>
      <c r="AQ1320"/>
      <c r="AR1320"/>
      <c r="AS1320"/>
      <c r="AT1320"/>
      <c r="AU1320"/>
      <c r="AV1320"/>
      <c r="AW1320"/>
      <c r="AX1320"/>
      <c r="AY1320"/>
      <c r="AZ1320"/>
      <c r="BA1320"/>
      <c r="BB1320"/>
      <c r="BC1320"/>
      <c r="BD1320"/>
      <c r="BE1320"/>
      <c r="BF1320"/>
      <c r="BG1320"/>
      <c r="BH1320"/>
      <c r="BI1320"/>
      <c r="BJ1320"/>
      <c r="BK1320"/>
      <c r="BL1320"/>
      <c r="BM1320"/>
      <c r="BN1320"/>
      <c r="BO1320"/>
      <c r="BP1320"/>
      <c r="BQ1320"/>
      <c r="BR1320"/>
      <c r="BS1320"/>
      <c r="BT1320"/>
      <c r="BU1320"/>
      <c r="BV1320"/>
      <c r="BW1320"/>
      <c r="BX1320"/>
      <c r="BY1320"/>
      <c r="BZ1320"/>
      <c r="CA1320"/>
      <c r="CB1320"/>
      <c r="CC1320"/>
      <c r="CD1320"/>
      <c r="CE1320"/>
      <c r="CF1320"/>
      <c r="CG1320"/>
      <c r="CH1320"/>
      <c r="CI1320"/>
      <c r="CJ1320"/>
      <c r="CK1320"/>
      <c r="CL1320"/>
      <c r="CM1320"/>
      <c r="CN1320"/>
      <c r="CO1320"/>
      <c r="CP1320"/>
      <c r="CQ1320"/>
      <c r="CR1320"/>
      <c r="CS1320"/>
      <c r="CT1320"/>
      <c r="CU1320"/>
      <c r="CV1320"/>
      <c r="CW1320"/>
      <c r="CX1320"/>
      <c r="CY1320"/>
      <c r="CZ1320"/>
      <c r="DA1320"/>
      <c r="DB1320"/>
      <c r="DC1320"/>
      <c r="DD1320"/>
      <c r="DE1320"/>
      <c r="DF1320"/>
      <c r="DG1320"/>
      <c r="DH1320"/>
      <c r="DI1320"/>
      <c r="DJ1320"/>
      <c r="DK1320"/>
    </row>
    <row r="1321" spans="1:115" s="10" customFormat="1" x14ac:dyDescent="0.25">
      <c r="A1321"/>
      <c r="C1321"/>
      <c r="D1321"/>
      <c r="E1321" s="8"/>
      <c r="F1321"/>
      <c r="G1321"/>
      <c r="H1321" s="62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  <c r="AC1321"/>
      <c r="AD1321"/>
      <c r="AE1321"/>
      <c r="AF1321"/>
      <c r="AG1321"/>
      <c r="AH1321"/>
      <c r="AI1321"/>
      <c r="AJ1321"/>
      <c r="AK1321"/>
      <c r="AL1321"/>
      <c r="AM1321"/>
      <c r="AN1321"/>
      <c r="AO1321"/>
      <c r="AP1321"/>
      <c r="AQ1321"/>
      <c r="AR1321"/>
      <c r="AS1321"/>
      <c r="AT1321"/>
      <c r="AU1321"/>
      <c r="AV1321"/>
      <c r="AW1321"/>
      <c r="AX1321"/>
      <c r="AY1321"/>
      <c r="AZ1321"/>
      <c r="BA1321"/>
      <c r="BB1321"/>
      <c r="BC1321"/>
      <c r="BD1321"/>
      <c r="BE1321"/>
      <c r="BF1321"/>
      <c r="BG1321"/>
      <c r="BH1321"/>
      <c r="BI1321"/>
      <c r="BJ1321"/>
      <c r="BK1321"/>
      <c r="BL1321"/>
      <c r="BM1321"/>
      <c r="BN1321"/>
      <c r="BO1321"/>
      <c r="BP1321"/>
      <c r="BQ1321"/>
      <c r="BR1321"/>
      <c r="BS1321"/>
      <c r="BT1321"/>
      <c r="BU1321"/>
      <c r="BV1321"/>
      <c r="BW1321"/>
      <c r="BX1321"/>
      <c r="BY1321"/>
      <c r="BZ1321"/>
      <c r="CA1321"/>
      <c r="CB1321"/>
      <c r="CC1321"/>
      <c r="CD1321"/>
      <c r="CE1321"/>
      <c r="CF1321"/>
      <c r="CG1321"/>
      <c r="CH1321"/>
      <c r="CI1321"/>
      <c r="CJ1321"/>
      <c r="CK1321"/>
      <c r="CL1321"/>
      <c r="CM1321"/>
      <c r="CN1321"/>
      <c r="CO1321"/>
      <c r="CP1321"/>
      <c r="CQ1321"/>
      <c r="CR1321"/>
      <c r="CS1321"/>
      <c r="CT1321"/>
      <c r="CU1321"/>
      <c r="CV1321"/>
      <c r="CW1321"/>
      <c r="CX1321"/>
      <c r="CY1321"/>
      <c r="CZ1321"/>
      <c r="DA1321"/>
      <c r="DB1321"/>
      <c r="DC1321"/>
      <c r="DD1321"/>
      <c r="DE1321"/>
      <c r="DF1321"/>
      <c r="DG1321"/>
      <c r="DH1321"/>
      <c r="DI1321"/>
      <c r="DJ1321"/>
      <c r="DK1321"/>
    </row>
    <row r="1322" spans="1:115" s="10" customFormat="1" x14ac:dyDescent="0.25">
      <c r="A1322"/>
      <c r="C1322"/>
      <c r="D1322"/>
      <c r="E1322" s="8"/>
      <c r="F1322"/>
      <c r="G1322"/>
      <c r="H1322" s="6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  <c r="AC1322"/>
      <c r="AD1322"/>
      <c r="AE1322"/>
      <c r="AF1322"/>
      <c r="AG1322"/>
      <c r="AH1322"/>
      <c r="AI1322"/>
      <c r="AJ1322"/>
      <c r="AK1322"/>
      <c r="AL1322"/>
      <c r="AM1322"/>
      <c r="AN1322"/>
      <c r="AO1322"/>
      <c r="AP1322"/>
      <c r="AQ1322"/>
      <c r="AR1322"/>
      <c r="AS1322"/>
      <c r="AT1322"/>
      <c r="AU1322"/>
      <c r="AV1322"/>
      <c r="AW1322"/>
      <c r="AX1322"/>
      <c r="AY1322"/>
      <c r="AZ1322"/>
      <c r="BA1322"/>
      <c r="BB1322"/>
      <c r="BC1322"/>
      <c r="BD1322"/>
      <c r="BE1322"/>
      <c r="BF1322"/>
      <c r="BG1322"/>
      <c r="BH1322"/>
      <c r="BI1322"/>
      <c r="BJ1322"/>
      <c r="BK1322"/>
      <c r="BL1322"/>
      <c r="BM1322"/>
      <c r="BN1322"/>
      <c r="BO1322"/>
      <c r="BP1322"/>
      <c r="BQ1322"/>
      <c r="BR1322"/>
      <c r="BS1322"/>
      <c r="BT1322"/>
      <c r="BU1322"/>
      <c r="BV1322"/>
      <c r="BW1322"/>
      <c r="BX1322"/>
      <c r="BY1322"/>
      <c r="BZ1322"/>
      <c r="CA1322"/>
      <c r="CB1322"/>
      <c r="CC1322"/>
      <c r="CD1322"/>
      <c r="CE1322"/>
      <c r="CF1322"/>
      <c r="CG1322"/>
      <c r="CH1322"/>
      <c r="CI1322"/>
      <c r="CJ1322"/>
      <c r="CK1322"/>
      <c r="CL1322"/>
      <c r="CM1322"/>
      <c r="CN1322"/>
      <c r="CO1322"/>
      <c r="CP1322"/>
      <c r="CQ1322"/>
      <c r="CR1322"/>
      <c r="CS1322"/>
      <c r="CT1322"/>
      <c r="CU1322"/>
      <c r="CV1322"/>
      <c r="CW1322"/>
      <c r="CX1322"/>
      <c r="CY1322"/>
      <c r="CZ1322"/>
      <c r="DA1322"/>
      <c r="DB1322"/>
      <c r="DC1322"/>
      <c r="DD1322"/>
      <c r="DE1322"/>
      <c r="DF1322"/>
      <c r="DG1322"/>
      <c r="DH1322"/>
      <c r="DI1322"/>
      <c r="DJ1322"/>
      <c r="DK1322"/>
    </row>
    <row r="1323" spans="1:115" s="10" customFormat="1" x14ac:dyDescent="0.25">
      <c r="A1323"/>
      <c r="C1323"/>
      <c r="D1323"/>
      <c r="E1323" s="8"/>
      <c r="F1323"/>
      <c r="G1323"/>
      <c r="H1323" s="62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  <c r="AC1323"/>
      <c r="AD1323"/>
      <c r="AE1323"/>
      <c r="AF1323"/>
      <c r="AG1323"/>
      <c r="AH1323"/>
      <c r="AI1323"/>
      <c r="AJ1323"/>
      <c r="AK1323"/>
      <c r="AL1323"/>
      <c r="AM1323"/>
      <c r="AN1323"/>
      <c r="AO1323"/>
      <c r="AP1323"/>
      <c r="AQ1323"/>
      <c r="AR1323"/>
      <c r="AS1323"/>
      <c r="AT1323"/>
      <c r="AU1323"/>
      <c r="AV1323"/>
      <c r="AW1323"/>
      <c r="AX1323"/>
      <c r="AY1323"/>
      <c r="AZ1323"/>
      <c r="BA1323"/>
      <c r="BB1323"/>
      <c r="BC1323"/>
      <c r="BD1323"/>
      <c r="BE1323"/>
      <c r="BF1323"/>
      <c r="BG1323"/>
      <c r="BH1323"/>
      <c r="BI1323"/>
      <c r="BJ1323"/>
      <c r="BK1323"/>
      <c r="BL1323"/>
      <c r="BM1323"/>
      <c r="BN1323"/>
      <c r="BO1323"/>
      <c r="BP1323"/>
      <c r="BQ1323"/>
      <c r="BR1323"/>
      <c r="BS1323"/>
      <c r="BT1323"/>
      <c r="BU1323"/>
      <c r="BV1323"/>
      <c r="BW1323"/>
      <c r="BX1323"/>
      <c r="BY1323"/>
      <c r="BZ1323"/>
      <c r="CA1323"/>
      <c r="CB1323"/>
      <c r="CC1323"/>
      <c r="CD1323"/>
      <c r="CE1323"/>
      <c r="CF1323"/>
      <c r="CG1323"/>
      <c r="CH1323"/>
      <c r="CI1323"/>
      <c r="CJ1323"/>
      <c r="CK1323"/>
      <c r="CL1323"/>
      <c r="CM1323"/>
      <c r="CN1323"/>
      <c r="CO1323"/>
      <c r="CP1323"/>
      <c r="CQ1323"/>
      <c r="CR1323"/>
      <c r="CS1323"/>
      <c r="CT1323"/>
      <c r="CU1323"/>
      <c r="CV1323"/>
      <c r="CW1323"/>
      <c r="CX1323"/>
      <c r="CY1323"/>
      <c r="CZ1323"/>
      <c r="DA1323"/>
      <c r="DB1323"/>
      <c r="DC1323"/>
      <c r="DD1323"/>
      <c r="DE1323"/>
      <c r="DF1323"/>
      <c r="DG1323"/>
      <c r="DH1323"/>
      <c r="DI1323"/>
      <c r="DJ1323"/>
      <c r="DK1323"/>
    </row>
    <row r="1324" spans="1:115" s="10" customFormat="1" x14ac:dyDescent="0.25">
      <c r="A1324"/>
      <c r="C1324"/>
      <c r="D1324"/>
      <c r="E1324" s="8"/>
      <c r="F1324"/>
      <c r="G1324"/>
      <c r="H1324" s="62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  <c r="AC1324"/>
      <c r="AD1324"/>
      <c r="AE1324"/>
      <c r="AF1324"/>
      <c r="AG1324"/>
      <c r="AH1324"/>
      <c r="AI1324"/>
      <c r="AJ1324"/>
      <c r="AK1324"/>
      <c r="AL1324"/>
      <c r="AM1324"/>
      <c r="AN1324"/>
      <c r="AO1324"/>
      <c r="AP1324"/>
      <c r="AQ1324"/>
      <c r="AR1324"/>
      <c r="AS1324"/>
      <c r="AT1324"/>
      <c r="AU1324"/>
      <c r="AV1324"/>
      <c r="AW1324"/>
      <c r="AX1324"/>
      <c r="AY1324"/>
      <c r="AZ1324"/>
      <c r="BA1324"/>
      <c r="BB1324"/>
      <c r="BC1324"/>
      <c r="BD1324"/>
      <c r="BE1324"/>
      <c r="BF1324"/>
      <c r="BG1324"/>
      <c r="BH1324"/>
      <c r="BI1324"/>
      <c r="BJ1324"/>
      <c r="BK1324"/>
      <c r="BL1324"/>
      <c r="BM1324"/>
      <c r="BN1324"/>
      <c r="BO1324"/>
      <c r="BP1324"/>
      <c r="BQ1324"/>
      <c r="BR1324"/>
      <c r="BS1324"/>
      <c r="BT1324"/>
      <c r="BU1324"/>
      <c r="BV1324"/>
      <c r="BW1324"/>
      <c r="BX1324"/>
      <c r="BY1324"/>
      <c r="BZ1324"/>
      <c r="CA1324"/>
      <c r="CB1324"/>
      <c r="CC1324"/>
      <c r="CD1324"/>
      <c r="CE1324"/>
      <c r="CF1324"/>
      <c r="CG1324"/>
      <c r="CH1324"/>
      <c r="CI1324"/>
      <c r="CJ1324"/>
      <c r="CK1324"/>
      <c r="CL1324"/>
      <c r="CM1324"/>
      <c r="CN1324"/>
      <c r="CO1324"/>
      <c r="CP1324"/>
      <c r="CQ1324"/>
      <c r="CR1324"/>
      <c r="CS1324"/>
      <c r="CT1324"/>
      <c r="CU1324"/>
      <c r="CV1324"/>
      <c r="CW1324"/>
      <c r="CX1324"/>
      <c r="CY1324"/>
      <c r="CZ1324"/>
      <c r="DA1324"/>
      <c r="DB1324"/>
      <c r="DC1324"/>
      <c r="DD1324"/>
      <c r="DE1324"/>
      <c r="DF1324"/>
      <c r="DG1324"/>
      <c r="DH1324"/>
      <c r="DI1324"/>
      <c r="DJ1324"/>
      <c r="DK1324"/>
    </row>
    <row r="1325" spans="1:115" s="10" customFormat="1" x14ac:dyDescent="0.25">
      <c r="A1325"/>
      <c r="C1325"/>
      <c r="D1325"/>
      <c r="E1325" s="8"/>
      <c r="F1325"/>
      <c r="G1325"/>
      <c r="H1325" s="62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  <c r="AC1325"/>
      <c r="AD1325"/>
      <c r="AE1325"/>
      <c r="AF1325"/>
      <c r="AG1325"/>
      <c r="AH1325"/>
      <c r="AI1325"/>
      <c r="AJ1325"/>
      <c r="AK1325"/>
      <c r="AL1325"/>
      <c r="AM1325"/>
      <c r="AN1325"/>
      <c r="AO1325"/>
      <c r="AP1325"/>
      <c r="AQ1325"/>
      <c r="AR1325"/>
      <c r="AS1325"/>
      <c r="AT1325"/>
      <c r="AU1325"/>
      <c r="AV1325"/>
      <c r="AW1325"/>
      <c r="AX1325"/>
      <c r="AY1325"/>
      <c r="AZ1325"/>
      <c r="BA1325"/>
      <c r="BB1325"/>
      <c r="BC1325"/>
      <c r="BD1325"/>
      <c r="BE1325"/>
      <c r="BF1325"/>
      <c r="BG1325"/>
      <c r="BH1325"/>
      <c r="BI1325"/>
      <c r="BJ1325"/>
      <c r="BK1325"/>
      <c r="BL1325"/>
      <c r="BM1325"/>
      <c r="BN1325"/>
      <c r="BO1325"/>
      <c r="BP1325"/>
      <c r="BQ1325"/>
      <c r="BR1325"/>
      <c r="BS1325"/>
      <c r="BT1325"/>
      <c r="BU1325"/>
      <c r="BV1325"/>
      <c r="BW1325"/>
      <c r="BX1325"/>
      <c r="BY1325"/>
      <c r="BZ1325"/>
      <c r="CA1325"/>
      <c r="CB1325"/>
      <c r="CC1325"/>
      <c r="CD1325"/>
      <c r="CE1325"/>
      <c r="CF1325"/>
      <c r="CG1325"/>
      <c r="CH1325"/>
      <c r="CI1325"/>
      <c r="CJ1325"/>
      <c r="CK1325"/>
      <c r="CL1325"/>
      <c r="CM1325"/>
      <c r="CN1325"/>
      <c r="CO1325"/>
      <c r="CP1325"/>
      <c r="CQ1325"/>
      <c r="CR1325"/>
      <c r="CS1325"/>
      <c r="CT1325"/>
      <c r="CU1325"/>
      <c r="CV1325"/>
      <c r="CW1325"/>
      <c r="CX1325"/>
      <c r="CY1325"/>
      <c r="CZ1325"/>
      <c r="DA1325"/>
      <c r="DB1325"/>
      <c r="DC1325"/>
      <c r="DD1325"/>
      <c r="DE1325"/>
      <c r="DF1325"/>
      <c r="DG1325"/>
      <c r="DH1325"/>
      <c r="DI1325"/>
      <c r="DJ1325"/>
      <c r="DK1325"/>
    </row>
    <row r="1326" spans="1:115" s="10" customFormat="1" x14ac:dyDescent="0.25">
      <c r="A1326"/>
      <c r="C1326"/>
      <c r="D1326"/>
      <c r="E1326" s="8"/>
      <c r="F1326"/>
      <c r="G1326"/>
      <c r="H1326" s="62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  <c r="AC1326"/>
      <c r="AD1326"/>
      <c r="AE1326"/>
      <c r="AF1326"/>
      <c r="AG1326"/>
      <c r="AH1326"/>
      <c r="AI1326"/>
      <c r="AJ1326"/>
      <c r="AK1326"/>
      <c r="AL1326"/>
      <c r="AM1326"/>
      <c r="AN1326"/>
      <c r="AO1326"/>
      <c r="AP1326"/>
      <c r="AQ1326"/>
      <c r="AR1326"/>
      <c r="AS1326"/>
      <c r="AT1326"/>
      <c r="AU1326"/>
      <c r="AV1326"/>
      <c r="AW1326"/>
      <c r="AX1326"/>
      <c r="AY1326"/>
      <c r="AZ1326"/>
      <c r="BA1326"/>
      <c r="BB1326"/>
      <c r="BC1326"/>
      <c r="BD1326"/>
      <c r="BE1326"/>
      <c r="BF1326"/>
      <c r="BG1326"/>
      <c r="BH1326"/>
      <c r="BI1326"/>
      <c r="BJ1326"/>
      <c r="BK1326"/>
      <c r="BL1326"/>
      <c r="BM1326"/>
      <c r="BN1326"/>
      <c r="BO1326"/>
      <c r="BP1326"/>
      <c r="BQ1326"/>
      <c r="BR1326"/>
      <c r="BS1326"/>
      <c r="BT1326"/>
      <c r="BU1326"/>
      <c r="BV1326"/>
      <c r="BW1326"/>
      <c r="BX1326"/>
      <c r="BY1326"/>
      <c r="BZ1326"/>
      <c r="CA1326"/>
      <c r="CB1326"/>
      <c r="CC1326"/>
      <c r="CD1326"/>
      <c r="CE1326"/>
      <c r="CF1326"/>
      <c r="CG1326"/>
      <c r="CH1326"/>
      <c r="CI1326"/>
      <c r="CJ1326"/>
      <c r="CK1326"/>
      <c r="CL1326"/>
      <c r="CM1326"/>
      <c r="CN1326"/>
      <c r="CO1326"/>
      <c r="CP1326"/>
      <c r="CQ1326"/>
      <c r="CR1326"/>
      <c r="CS1326"/>
      <c r="CT1326"/>
      <c r="CU1326"/>
      <c r="CV1326"/>
      <c r="CW1326"/>
      <c r="CX1326"/>
      <c r="CY1326"/>
      <c r="CZ1326"/>
      <c r="DA1326"/>
      <c r="DB1326"/>
      <c r="DC1326"/>
      <c r="DD1326"/>
      <c r="DE1326"/>
      <c r="DF1326"/>
      <c r="DG1326"/>
      <c r="DH1326"/>
      <c r="DI1326"/>
      <c r="DJ1326"/>
      <c r="DK1326"/>
    </row>
    <row r="1327" spans="1:115" s="10" customFormat="1" x14ac:dyDescent="0.25">
      <c r="A1327"/>
      <c r="C1327"/>
      <c r="D1327"/>
      <c r="E1327" s="8"/>
      <c r="F1327"/>
      <c r="G1327"/>
      <c r="H1327" s="62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  <c r="AC1327"/>
      <c r="AD1327"/>
      <c r="AE1327"/>
      <c r="AF1327"/>
      <c r="AG1327"/>
      <c r="AH1327"/>
      <c r="AI1327"/>
      <c r="AJ1327"/>
      <c r="AK1327"/>
      <c r="AL1327"/>
      <c r="AM1327"/>
      <c r="AN1327"/>
      <c r="AO1327"/>
      <c r="AP1327"/>
      <c r="AQ1327"/>
      <c r="AR1327"/>
      <c r="AS1327"/>
      <c r="AT1327"/>
      <c r="AU1327"/>
      <c r="AV1327"/>
      <c r="AW1327"/>
      <c r="AX1327"/>
      <c r="AY1327"/>
      <c r="AZ1327"/>
      <c r="BA1327"/>
      <c r="BB1327"/>
      <c r="BC1327"/>
      <c r="BD1327"/>
      <c r="BE1327"/>
      <c r="BF1327"/>
      <c r="BG1327"/>
      <c r="BH1327"/>
      <c r="BI1327"/>
      <c r="BJ1327"/>
      <c r="BK1327"/>
      <c r="BL1327"/>
      <c r="BM1327"/>
      <c r="BN1327"/>
      <c r="BO1327"/>
      <c r="BP1327"/>
      <c r="BQ1327"/>
      <c r="BR1327"/>
      <c r="BS1327"/>
      <c r="BT1327"/>
      <c r="BU1327"/>
      <c r="BV1327"/>
      <c r="BW1327"/>
      <c r="BX1327"/>
      <c r="BY1327"/>
      <c r="BZ1327"/>
      <c r="CA1327"/>
      <c r="CB1327"/>
      <c r="CC1327"/>
      <c r="CD1327"/>
      <c r="CE1327"/>
      <c r="CF1327"/>
      <c r="CG1327"/>
      <c r="CH1327"/>
      <c r="CI1327"/>
      <c r="CJ1327"/>
      <c r="CK1327"/>
      <c r="CL1327"/>
      <c r="CM1327"/>
      <c r="CN1327"/>
      <c r="CO1327"/>
      <c r="CP1327"/>
      <c r="CQ1327"/>
      <c r="CR1327"/>
      <c r="CS1327"/>
      <c r="CT1327"/>
      <c r="CU1327"/>
      <c r="CV1327"/>
      <c r="CW1327"/>
      <c r="CX1327"/>
      <c r="CY1327"/>
      <c r="CZ1327"/>
      <c r="DA1327"/>
      <c r="DB1327"/>
      <c r="DC1327"/>
      <c r="DD1327"/>
      <c r="DE1327"/>
      <c r="DF1327"/>
      <c r="DG1327"/>
      <c r="DH1327"/>
      <c r="DI1327"/>
      <c r="DJ1327"/>
      <c r="DK1327"/>
    </row>
    <row r="1328" spans="1:115" s="10" customFormat="1" x14ac:dyDescent="0.25">
      <c r="A1328"/>
      <c r="C1328"/>
      <c r="D1328"/>
      <c r="E1328" s="8"/>
      <c r="F1328"/>
      <c r="G1328"/>
      <c r="H1328" s="62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  <c r="AC1328"/>
      <c r="AD1328"/>
      <c r="AE1328"/>
      <c r="AF1328"/>
      <c r="AG1328"/>
      <c r="AH1328"/>
      <c r="AI1328"/>
      <c r="AJ1328"/>
      <c r="AK1328"/>
      <c r="AL1328"/>
      <c r="AM1328"/>
      <c r="AN1328"/>
      <c r="AO1328"/>
      <c r="AP1328"/>
      <c r="AQ1328"/>
      <c r="AR1328"/>
      <c r="AS1328"/>
      <c r="AT1328"/>
      <c r="AU1328"/>
      <c r="AV1328"/>
      <c r="AW1328"/>
      <c r="AX1328"/>
      <c r="AY1328"/>
      <c r="AZ1328"/>
      <c r="BA1328"/>
      <c r="BB1328"/>
      <c r="BC1328"/>
      <c r="BD1328"/>
      <c r="BE1328"/>
      <c r="BF1328"/>
      <c r="BG1328"/>
      <c r="BH1328"/>
      <c r="BI1328"/>
      <c r="BJ1328"/>
      <c r="BK1328"/>
      <c r="BL1328"/>
      <c r="BM1328"/>
      <c r="BN1328"/>
      <c r="BO1328"/>
      <c r="BP1328"/>
      <c r="BQ1328"/>
      <c r="BR1328"/>
      <c r="BS1328"/>
      <c r="BT1328"/>
      <c r="BU1328"/>
      <c r="BV1328"/>
      <c r="BW1328"/>
      <c r="BX1328"/>
      <c r="BY1328"/>
      <c r="BZ1328"/>
      <c r="CA1328"/>
      <c r="CB1328"/>
      <c r="CC1328"/>
      <c r="CD1328"/>
      <c r="CE1328"/>
      <c r="CF1328"/>
      <c r="CG1328"/>
      <c r="CH1328"/>
      <c r="CI1328"/>
      <c r="CJ1328"/>
      <c r="CK1328"/>
      <c r="CL1328"/>
      <c r="CM1328"/>
      <c r="CN1328"/>
      <c r="CO1328"/>
      <c r="CP1328"/>
      <c r="CQ1328"/>
      <c r="CR1328"/>
      <c r="CS1328"/>
      <c r="CT1328"/>
      <c r="CU1328"/>
      <c r="CV1328"/>
      <c r="CW1328"/>
      <c r="CX1328"/>
      <c r="CY1328"/>
      <c r="CZ1328"/>
      <c r="DA1328"/>
      <c r="DB1328"/>
      <c r="DC1328"/>
      <c r="DD1328"/>
      <c r="DE1328"/>
      <c r="DF1328"/>
      <c r="DG1328"/>
      <c r="DH1328"/>
      <c r="DI1328"/>
      <c r="DJ1328"/>
      <c r="DK1328"/>
    </row>
    <row r="1329" spans="1:115" s="10" customFormat="1" x14ac:dyDescent="0.25">
      <c r="A1329"/>
      <c r="C1329"/>
      <c r="D1329"/>
      <c r="E1329" s="8"/>
      <c r="F1329"/>
      <c r="G1329"/>
      <c r="H1329" s="62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  <c r="AC1329"/>
      <c r="AD1329"/>
      <c r="AE1329"/>
      <c r="AF1329"/>
      <c r="AG1329"/>
      <c r="AH1329"/>
      <c r="AI1329"/>
      <c r="AJ1329"/>
      <c r="AK1329"/>
      <c r="AL1329"/>
      <c r="AM1329"/>
      <c r="AN1329"/>
      <c r="AO1329"/>
      <c r="AP1329"/>
      <c r="AQ1329"/>
      <c r="AR1329"/>
      <c r="AS1329"/>
      <c r="AT1329"/>
      <c r="AU1329"/>
      <c r="AV1329"/>
      <c r="AW1329"/>
      <c r="AX1329"/>
      <c r="AY1329"/>
      <c r="AZ1329"/>
      <c r="BA1329"/>
      <c r="BB1329"/>
      <c r="BC1329"/>
      <c r="BD1329"/>
      <c r="BE1329"/>
      <c r="BF1329"/>
      <c r="BG1329"/>
      <c r="BH1329"/>
      <c r="BI1329"/>
      <c r="BJ1329"/>
      <c r="BK1329"/>
      <c r="BL1329"/>
      <c r="BM1329"/>
      <c r="BN1329"/>
      <c r="BO1329"/>
      <c r="BP1329"/>
      <c r="BQ1329"/>
      <c r="BR1329"/>
      <c r="BS1329"/>
      <c r="BT1329"/>
      <c r="BU1329"/>
      <c r="BV1329"/>
      <c r="BW1329"/>
      <c r="BX1329"/>
      <c r="BY1329"/>
      <c r="BZ1329"/>
      <c r="CA1329"/>
      <c r="CB1329"/>
      <c r="CC1329"/>
      <c r="CD1329"/>
      <c r="CE1329"/>
      <c r="CF1329"/>
      <c r="CG1329"/>
      <c r="CH1329"/>
      <c r="CI1329"/>
      <c r="CJ1329"/>
      <c r="CK1329"/>
      <c r="CL1329"/>
      <c r="CM1329"/>
      <c r="CN1329"/>
      <c r="CO1329"/>
      <c r="CP1329"/>
      <c r="CQ1329"/>
      <c r="CR1329"/>
      <c r="CS1329"/>
      <c r="CT1329"/>
      <c r="CU1329"/>
      <c r="CV1329"/>
      <c r="CW1329"/>
      <c r="CX1329"/>
      <c r="CY1329"/>
      <c r="CZ1329"/>
      <c r="DA1329"/>
      <c r="DB1329"/>
      <c r="DC1329"/>
      <c r="DD1329"/>
      <c r="DE1329"/>
      <c r="DF1329"/>
      <c r="DG1329"/>
      <c r="DH1329"/>
      <c r="DI1329"/>
      <c r="DJ1329"/>
      <c r="DK1329"/>
    </row>
    <row r="1330" spans="1:115" s="10" customFormat="1" x14ac:dyDescent="0.25">
      <c r="A1330"/>
      <c r="C1330"/>
      <c r="D1330"/>
      <c r="E1330" s="8"/>
      <c r="F1330"/>
      <c r="G1330"/>
      <c r="H1330" s="62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  <c r="AC1330"/>
      <c r="AD1330"/>
      <c r="AE1330"/>
      <c r="AF1330"/>
      <c r="AG1330"/>
      <c r="AH1330"/>
      <c r="AI1330"/>
      <c r="AJ1330"/>
      <c r="AK1330"/>
      <c r="AL1330"/>
      <c r="AM1330"/>
      <c r="AN1330"/>
      <c r="AO1330"/>
      <c r="AP1330"/>
      <c r="AQ1330"/>
      <c r="AR1330"/>
      <c r="AS1330"/>
      <c r="AT1330"/>
      <c r="AU1330"/>
      <c r="AV1330"/>
      <c r="AW1330"/>
      <c r="AX1330"/>
      <c r="AY1330"/>
      <c r="AZ1330"/>
      <c r="BA1330"/>
      <c r="BB1330"/>
      <c r="BC1330"/>
      <c r="BD1330"/>
      <c r="BE1330"/>
      <c r="BF1330"/>
      <c r="BG1330"/>
      <c r="BH1330"/>
      <c r="BI1330"/>
      <c r="BJ1330"/>
      <c r="BK1330"/>
      <c r="BL1330"/>
      <c r="BM1330"/>
      <c r="BN1330"/>
      <c r="BO1330"/>
      <c r="BP1330"/>
      <c r="BQ1330"/>
      <c r="BR1330"/>
      <c r="BS1330"/>
      <c r="BT1330"/>
      <c r="BU1330"/>
      <c r="BV1330"/>
      <c r="BW1330"/>
      <c r="BX1330"/>
      <c r="BY1330"/>
      <c r="BZ1330"/>
      <c r="CA1330"/>
      <c r="CB1330"/>
      <c r="CC1330"/>
      <c r="CD1330"/>
      <c r="CE1330"/>
      <c r="CF1330"/>
      <c r="CG1330"/>
      <c r="CH1330"/>
      <c r="CI1330"/>
      <c r="CJ1330"/>
      <c r="CK1330"/>
      <c r="CL1330"/>
      <c r="CM1330"/>
      <c r="CN1330"/>
      <c r="CO1330"/>
      <c r="CP1330"/>
      <c r="CQ1330"/>
      <c r="CR1330"/>
      <c r="CS1330"/>
      <c r="CT1330"/>
      <c r="CU1330"/>
      <c r="CV1330"/>
      <c r="CW1330"/>
      <c r="CX1330"/>
      <c r="CY1330"/>
      <c r="CZ1330"/>
      <c r="DA1330"/>
      <c r="DB1330"/>
      <c r="DC1330"/>
      <c r="DD1330"/>
      <c r="DE1330"/>
      <c r="DF1330"/>
      <c r="DG1330"/>
      <c r="DH1330"/>
      <c r="DI1330"/>
      <c r="DJ1330"/>
      <c r="DK1330"/>
    </row>
    <row r="1331" spans="1:115" s="10" customFormat="1" x14ac:dyDescent="0.25">
      <c r="A1331"/>
      <c r="C1331"/>
      <c r="D1331"/>
      <c r="E1331" s="8"/>
      <c r="F1331"/>
      <c r="G1331"/>
      <c r="H1331" s="62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  <c r="AC1331"/>
      <c r="AD1331"/>
      <c r="AE1331"/>
      <c r="AF1331"/>
      <c r="AG1331"/>
      <c r="AH1331"/>
      <c r="AI1331"/>
      <c r="AJ1331"/>
      <c r="AK1331"/>
      <c r="AL1331"/>
      <c r="AM1331"/>
      <c r="AN1331"/>
      <c r="AO1331"/>
      <c r="AP1331"/>
      <c r="AQ1331"/>
      <c r="AR1331"/>
      <c r="AS1331"/>
      <c r="AT1331"/>
      <c r="AU1331"/>
      <c r="AV1331"/>
      <c r="AW1331"/>
      <c r="AX1331"/>
      <c r="AY1331"/>
      <c r="AZ1331"/>
      <c r="BA1331"/>
      <c r="BB1331"/>
      <c r="BC1331"/>
      <c r="BD1331"/>
      <c r="BE1331"/>
      <c r="BF1331"/>
      <c r="BG1331"/>
      <c r="BH1331"/>
      <c r="BI1331"/>
      <c r="BJ1331"/>
      <c r="BK1331"/>
      <c r="BL1331"/>
      <c r="BM1331"/>
      <c r="BN1331"/>
      <c r="BO1331"/>
      <c r="BP1331"/>
      <c r="BQ1331"/>
      <c r="BR1331"/>
      <c r="BS1331"/>
      <c r="BT1331"/>
      <c r="BU1331"/>
      <c r="BV1331"/>
      <c r="BW1331"/>
      <c r="BX1331"/>
      <c r="BY1331"/>
      <c r="BZ1331"/>
      <c r="CA1331"/>
      <c r="CB1331"/>
      <c r="CC1331"/>
      <c r="CD1331"/>
      <c r="CE1331"/>
      <c r="CF1331"/>
      <c r="CG1331"/>
      <c r="CH1331"/>
      <c r="CI1331"/>
      <c r="CJ1331"/>
      <c r="CK1331"/>
      <c r="CL1331"/>
      <c r="CM1331"/>
      <c r="CN1331"/>
      <c r="CO1331"/>
      <c r="CP1331"/>
      <c r="CQ1331"/>
      <c r="CR1331"/>
      <c r="CS1331"/>
      <c r="CT1331"/>
      <c r="CU1331"/>
      <c r="CV1331"/>
      <c r="CW1331"/>
      <c r="CX1331"/>
      <c r="CY1331"/>
      <c r="CZ1331"/>
      <c r="DA1331"/>
      <c r="DB1331"/>
      <c r="DC1331"/>
      <c r="DD1331"/>
      <c r="DE1331"/>
      <c r="DF1331"/>
      <c r="DG1331"/>
      <c r="DH1331"/>
      <c r="DI1331"/>
      <c r="DJ1331"/>
      <c r="DK1331"/>
    </row>
    <row r="1332" spans="1:115" s="10" customFormat="1" x14ac:dyDescent="0.25">
      <c r="A1332"/>
      <c r="C1332"/>
      <c r="D1332"/>
      <c r="E1332" s="8"/>
      <c r="F1332"/>
      <c r="G1332"/>
      <c r="H1332" s="6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  <c r="AC1332"/>
      <c r="AD1332"/>
      <c r="AE1332"/>
      <c r="AF1332"/>
      <c r="AG1332"/>
      <c r="AH1332"/>
      <c r="AI1332"/>
      <c r="AJ1332"/>
      <c r="AK1332"/>
      <c r="AL1332"/>
      <c r="AM1332"/>
      <c r="AN1332"/>
      <c r="AO1332"/>
      <c r="AP1332"/>
      <c r="AQ1332"/>
      <c r="AR1332"/>
      <c r="AS1332"/>
      <c r="AT1332"/>
      <c r="AU1332"/>
      <c r="AV1332"/>
      <c r="AW1332"/>
      <c r="AX1332"/>
      <c r="AY1332"/>
      <c r="AZ1332"/>
      <c r="BA1332"/>
      <c r="BB1332"/>
      <c r="BC1332"/>
      <c r="BD1332"/>
      <c r="BE1332"/>
      <c r="BF1332"/>
      <c r="BG1332"/>
      <c r="BH1332"/>
      <c r="BI1332"/>
      <c r="BJ1332"/>
      <c r="BK1332"/>
      <c r="BL1332"/>
      <c r="BM1332"/>
      <c r="BN1332"/>
      <c r="BO1332"/>
      <c r="BP1332"/>
      <c r="BQ1332"/>
      <c r="BR1332"/>
      <c r="BS1332"/>
      <c r="BT1332"/>
      <c r="BU1332"/>
      <c r="BV1332"/>
      <c r="BW1332"/>
      <c r="BX1332"/>
      <c r="BY1332"/>
      <c r="BZ1332"/>
      <c r="CA1332"/>
      <c r="CB1332"/>
      <c r="CC1332"/>
      <c r="CD1332"/>
      <c r="CE1332"/>
      <c r="CF1332"/>
      <c r="CG1332"/>
      <c r="CH1332"/>
      <c r="CI1332"/>
      <c r="CJ1332"/>
      <c r="CK1332"/>
      <c r="CL1332"/>
      <c r="CM1332"/>
      <c r="CN1332"/>
      <c r="CO1332"/>
      <c r="CP1332"/>
      <c r="CQ1332"/>
      <c r="CR1332"/>
      <c r="CS1332"/>
      <c r="CT1332"/>
      <c r="CU1332"/>
      <c r="CV1332"/>
      <c r="CW1332"/>
      <c r="CX1332"/>
      <c r="CY1332"/>
      <c r="CZ1332"/>
      <c r="DA1332"/>
      <c r="DB1332"/>
      <c r="DC1332"/>
      <c r="DD1332"/>
      <c r="DE1332"/>
      <c r="DF1332"/>
      <c r="DG1332"/>
      <c r="DH1332"/>
      <c r="DI1332"/>
      <c r="DJ1332"/>
      <c r="DK1332"/>
    </row>
    <row r="1333" spans="1:115" s="10" customFormat="1" x14ac:dyDescent="0.25">
      <c r="A1333"/>
      <c r="C1333"/>
      <c r="D1333"/>
      <c r="E1333" s="8"/>
      <c r="F1333"/>
      <c r="G1333"/>
      <c r="H1333" s="62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  <c r="AC1333"/>
      <c r="AD1333"/>
      <c r="AE1333"/>
      <c r="AF1333"/>
      <c r="AG1333"/>
      <c r="AH1333"/>
      <c r="AI1333"/>
      <c r="AJ1333"/>
      <c r="AK1333"/>
      <c r="AL1333"/>
      <c r="AM1333"/>
      <c r="AN1333"/>
      <c r="AO1333"/>
      <c r="AP1333"/>
      <c r="AQ1333"/>
      <c r="AR1333"/>
      <c r="AS1333"/>
      <c r="AT1333"/>
      <c r="AU1333"/>
      <c r="AV1333"/>
      <c r="AW1333"/>
      <c r="AX1333"/>
      <c r="AY1333"/>
      <c r="AZ1333"/>
      <c r="BA1333"/>
      <c r="BB1333"/>
      <c r="BC1333"/>
      <c r="BD1333"/>
      <c r="BE1333"/>
      <c r="BF1333"/>
      <c r="BG1333"/>
      <c r="BH1333"/>
      <c r="BI1333"/>
      <c r="BJ1333"/>
      <c r="BK1333"/>
      <c r="BL1333"/>
      <c r="BM1333"/>
      <c r="BN1333"/>
      <c r="BO1333"/>
      <c r="BP1333"/>
      <c r="BQ1333"/>
      <c r="BR1333"/>
      <c r="BS1333"/>
      <c r="BT1333"/>
      <c r="BU1333"/>
      <c r="BV1333"/>
      <c r="BW1333"/>
      <c r="BX1333"/>
      <c r="BY1333"/>
      <c r="BZ1333"/>
      <c r="CA1333"/>
      <c r="CB1333"/>
      <c r="CC1333"/>
      <c r="CD1333"/>
      <c r="CE1333"/>
      <c r="CF1333"/>
      <c r="CG1333"/>
      <c r="CH1333"/>
      <c r="CI1333"/>
      <c r="CJ1333"/>
      <c r="CK1333"/>
      <c r="CL1333"/>
      <c r="CM1333"/>
      <c r="CN1333"/>
      <c r="CO1333"/>
      <c r="CP1333"/>
      <c r="CQ1333"/>
      <c r="CR1333"/>
      <c r="CS1333"/>
      <c r="CT1333"/>
      <c r="CU1333"/>
      <c r="CV1333"/>
      <c r="CW1333"/>
      <c r="CX1333"/>
      <c r="CY1333"/>
      <c r="CZ1333"/>
      <c r="DA1333"/>
      <c r="DB1333"/>
      <c r="DC1333"/>
      <c r="DD1333"/>
      <c r="DE1333"/>
      <c r="DF1333"/>
      <c r="DG1333"/>
      <c r="DH1333"/>
      <c r="DI1333"/>
      <c r="DJ1333"/>
      <c r="DK1333"/>
    </row>
    <row r="1334" spans="1:115" s="10" customFormat="1" x14ac:dyDescent="0.25">
      <c r="A1334"/>
      <c r="C1334"/>
      <c r="D1334"/>
      <c r="E1334" s="8"/>
      <c r="F1334"/>
      <c r="G1334"/>
      <c r="H1334" s="62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  <c r="AC1334"/>
      <c r="AD1334"/>
      <c r="AE1334"/>
      <c r="AF1334"/>
      <c r="AG1334"/>
      <c r="AH1334"/>
      <c r="AI1334"/>
      <c r="AJ1334"/>
      <c r="AK1334"/>
      <c r="AL1334"/>
      <c r="AM1334"/>
      <c r="AN1334"/>
      <c r="AO1334"/>
      <c r="AP1334"/>
      <c r="AQ1334"/>
      <c r="AR1334"/>
      <c r="AS1334"/>
      <c r="AT1334"/>
      <c r="AU1334"/>
      <c r="AV1334"/>
      <c r="AW1334"/>
      <c r="AX1334"/>
      <c r="AY1334"/>
      <c r="AZ1334"/>
      <c r="BA1334"/>
      <c r="BB1334"/>
      <c r="BC1334"/>
      <c r="BD1334"/>
      <c r="BE1334"/>
      <c r="BF1334"/>
      <c r="BG1334"/>
      <c r="BH1334"/>
      <c r="BI1334"/>
      <c r="BJ1334"/>
      <c r="BK1334"/>
      <c r="BL1334"/>
      <c r="BM1334"/>
      <c r="BN1334"/>
      <c r="BO1334"/>
      <c r="BP1334"/>
      <c r="BQ1334"/>
      <c r="BR1334"/>
      <c r="BS1334"/>
      <c r="BT1334"/>
      <c r="BU1334"/>
      <c r="BV1334"/>
      <c r="BW1334"/>
      <c r="BX1334"/>
      <c r="BY1334"/>
      <c r="BZ1334"/>
      <c r="CA1334"/>
      <c r="CB1334"/>
      <c r="CC1334"/>
      <c r="CD1334"/>
      <c r="CE1334"/>
      <c r="CF1334"/>
      <c r="CG1334"/>
      <c r="CH1334"/>
      <c r="CI1334"/>
      <c r="CJ1334"/>
      <c r="CK1334"/>
      <c r="CL1334"/>
      <c r="CM1334"/>
      <c r="CN1334"/>
      <c r="CO1334"/>
      <c r="CP1334"/>
      <c r="CQ1334"/>
      <c r="CR1334"/>
      <c r="CS1334"/>
      <c r="CT1334"/>
      <c r="CU1334"/>
      <c r="CV1334"/>
      <c r="CW1334"/>
      <c r="CX1334"/>
      <c r="CY1334"/>
      <c r="CZ1334"/>
      <c r="DA1334"/>
      <c r="DB1334"/>
      <c r="DC1334"/>
      <c r="DD1334"/>
      <c r="DE1334"/>
      <c r="DF1334"/>
      <c r="DG1334"/>
      <c r="DH1334"/>
      <c r="DI1334"/>
      <c r="DJ1334"/>
      <c r="DK1334"/>
    </row>
    <row r="1335" spans="1:115" s="10" customFormat="1" x14ac:dyDescent="0.25">
      <c r="A1335"/>
      <c r="C1335"/>
      <c r="D1335"/>
      <c r="E1335" s="8"/>
      <c r="F1335"/>
      <c r="G1335"/>
      <c r="H1335" s="62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  <c r="AB1335"/>
      <c r="AC1335"/>
      <c r="AD1335"/>
      <c r="AE1335"/>
      <c r="AF1335"/>
      <c r="AG1335"/>
      <c r="AH1335"/>
      <c r="AI1335"/>
      <c r="AJ1335"/>
      <c r="AK1335"/>
      <c r="AL1335"/>
      <c r="AM1335"/>
      <c r="AN1335"/>
      <c r="AO1335"/>
      <c r="AP1335"/>
      <c r="AQ1335"/>
      <c r="AR1335"/>
      <c r="AS1335"/>
      <c r="AT1335"/>
      <c r="AU1335"/>
      <c r="AV1335"/>
      <c r="AW1335"/>
      <c r="AX1335"/>
      <c r="AY1335"/>
      <c r="AZ1335"/>
      <c r="BA1335"/>
      <c r="BB1335"/>
      <c r="BC1335"/>
      <c r="BD1335"/>
      <c r="BE1335"/>
      <c r="BF1335"/>
      <c r="BG1335"/>
      <c r="BH1335"/>
      <c r="BI1335"/>
      <c r="BJ1335"/>
      <c r="BK1335"/>
      <c r="BL1335"/>
      <c r="BM1335"/>
      <c r="BN1335"/>
      <c r="BO1335"/>
      <c r="BP1335"/>
      <c r="BQ1335"/>
      <c r="BR1335"/>
      <c r="BS1335"/>
      <c r="BT1335"/>
      <c r="BU1335"/>
      <c r="BV1335"/>
      <c r="BW1335"/>
      <c r="BX1335"/>
      <c r="BY1335"/>
      <c r="BZ1335"/>
      <c r="CA1335"/>
      <c r="CB1335"/>
      <c r="CC1335"/>
      <c r="CD1335"/>
      <c r="CE1335"/>
      <c r="CF1335"/>
      <c r="CG1335"/>
      <c r="CH1335"/>
      <c r="CI1335"/>
      <c r="CJ1335"/>
      <c r="CK1335"/>
      <c r="CL1335"/>
      <c r="CM1335"/>
      <c r="CN1335"/>
      <c r="CO1335"/>
      <c r="CP1335"/>
      <c r="CQ1335"/>
      <c r="CR1335"/>
      <c r="CS1335"/>
      <c r="CT1335"/>
      <c r="CU1335"/>
      <c r="CV1335"/>
      <c r="CW1335"/>
      <c r="CX1335"/>
      <c r="CY1335"/>
      <c r="CZ1335"/>
      <c r="DA1335"/>
      <c r="DB1335"/>
      <c r="DC1335"/>
      <c r="DD1335"/>
      <c r="DE1335"/>
      <c r="DF1335"/>
      <c r="DG1335"/>
      <c r="DH1335"/>
      <c r="DI1335"/>
      <c r="DJ1335"/>
      <c r="DK1335"/>
    </row>
    <row r="1336" spans="1:115" s="10" customFormat="1" x14ac:dyDescent="0.25">
      <c r="A1336"/>
      <c r="C1336"/>
      <c r="D1336"/>
      <c r="E1336" s="8"/>
      <c r="F1336"/>
      <c r="G1336"/>
      <c r="H1336" s="62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  <c r="AB1336"/>
      <c r="AC1336"/>
      <c r="AD1336"/>
      <c r="AE1336"/>
      <c r="AF1336"/>
      <c r="AG1336"/>
      <c r="AH1336"/>
      <c r="AI1336"/>
      <c r="AJ1336"/>
      <c r="AK1336"/>
      <c r="AL1336"/>
      <c r="AM1336"/>
      <c r="AN1336"/>
      <c r="AO1336"/>
      <c r="AP1336"/>
      <c r="AQ1336"/>
      <c r="AR1336"/>
      <c r="AS1336"/>
      <c r="AT1336"/>
      <c r="AU1336"/>
      <c r="AV1336"/>
      <c r="AW1336"/>
      <c r="AX1336"/>
      <c r="AY1336"/>
      <c r="AZ1336"/>
      <c r="BA1336"/>
      <c r="BB1336"/>
      <c r="BC1336"/>
      <c r="BD1336"/>
      <c r="BE1336"/>
      <c r="BF1336"/>
      <c r="BG1336"/>
      <c r="BH1336"/>
      <c r="BI1336"/>
      <c r="BJ1336"/>
      <c r="BK1336"/>
      <c r="BL1336"/>
      <c r="BM1336"/>
      <c r="BN1336"/>
      <c r="BO1336"/>
      <c r="BP1336"/>
      <c r="BQ1336"/>
      <c r="BR1336"/>
      <c r="BS1336"/>
      <c r="BT1336"/>
      <c r="BU1336"/>
      <c r="BV1336"/>
      <c r="BW1336"/>
      <c r="BX1336"/>
      <c r="BY1336"/>
      <c r="BZ1336"/>
      <c r="CA1336"/>
      <c r="CB1336"/>
      <c r="CC1336"/>
      <c r="CD1336"/>
      <c r="CE1336"/>
      <c r="CF1336"/>
      <c r="CG1336"/>
      <c r="CH1336"/>
      <c r="CI1336"/>
      <c r="CJ1336"/>
      <c r="CK1336"/>
      <c r="CL1336"/>
      <c r="CM1336"/>
      <c r="CN1336"/>
      <c r="CO1336"/>
      <c r="CP1336"/>
      <c r="CQ1336"/>
      <c r="CR1336"/>
      <c r="CS1336"/>
      <c r="CT1336"/>
      <c r="CU1336"/>
      <c r="CV1336"/>
      <c r="CW1336"/>
      <c r="CX1336"/>
      <c r="CY1336"/>
      <c r="CZ1336"/>
      <c r="DA1336"/>
      <c r="DB1336"/>
      <c r="DC1336"/>
      <c r="DD1336"/>
      <c r="DE1336"/>
      <c r="DF1336"/>
      <c r="DG1336"/>
      <c r="DH1336"/>
      <c r="DI1336"/>
      <c r="DJ1336"/>
      <c r="DK1336"/>
    </row>
    <row r="1337" spans="1:115" s="10" customFormat="1" x14ac:dyDescent="0.25">
      <c r="A1337"/>
      <c r="C1337"/>
      <c r="D1337"/>
      <c r="E1337" s="8"/>
      <c r="F1337"/>
      <c r="G1337"/>
      <c r="H1337" s="62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  <c r="AC1337"/>
      <c r="AD1337"/>
      <c r="AE1337"/>
      <c r="AF1337"/>
      <c r="AG1337"/>
      <c r="AH1337"/>
      <c r="AI1337"/>
      <c r="AJ1337"/>
      <c r="AK1337"/>
      <c r="AL1337"/>
      <c r="AM1337"/>
      <c r="AN1337"/>
      <c r="AO1337"/>
      <c r="AP1337"/>
      <c r="AQ1337"/>
      <c r="AR1337"/>
      <c r="AS1337"/>
      <c r="AT1337"/>
      <c r="AU1337"/>
      <c r="AV1337"/>
      <c r="AW1337"/>
      <c r="AX1337"/>
      <c r="AY1337"/>
      <c r="AZ1337"/>
      <c r="BA1337"/>
      <c r="BB1337"/>
      <c r="BC1337"/>
      <c r="BD1337"/>
      <c r="BE1337"/>
      <c r="BF1337"/>
      <c r="BG1337"/>
      <c r="BH1337"/>
      <c r="BI1337"/>
      <c r="BJ1337"/>
      <c r="BK1337"/>
      <c r="BL1337"/>
      <c r="BM1337"/>
      <c r="BN1337"/>
      <c r="BO1337"/>
      <c r="BP1337"/>
      <c r="BQ1337"/>
      <c r="BR1337"/>
      <c r="BS1337"/>
      <c r="BT1337"/>
      <c r="BU1337"/>
      <c r="BV1337"/>
      <c r="BW1337"/>
      <c r="BX1337"/>
      <c r="BY1337"/>
      <c r="BZ1337"/>
      <c r="CA1337"/>
      <c r="CB1337"/>
      <c r="CC1337"/>
      <c r="CD1337"/>
      <c r="CE1337"/>
      <c r="CF1337"/>
      <c r="CG1337"/>
      <c r="CH1337"/>
      <c r="CI1337"/>
      <c r="CJ1337"/>
      <c r="CK1337"/>
      <c r="CL1337"/>
      <c r="CM1337"/>
      <c r="CN1337"/>
      <c r="CO1337"/>
      <c r="CP1337"/>
      <c r="CQ1337"/>
      <c r="CR1337"/>
      <c r="CS1337"/>
      <c r="CT1337"/>
      <c r="CU1337"/>
      <c r="CV1337"/>
      <c r="CW1337"/>
      <c r="CX1337"/>
      <c r="CY1337"/>
      <c r="CZ1337"/>
      <c r="DA1337"/>
      <c r="DB1337"/>
      <c r="DC1337"/>
      <c r="DD1337"/>
      <c r="DE1337"/>
      <c r="DF1337"/>
      <c r="DG1337"/>
      <c r="DH1337"/>
      <c r="DI1337"/>
      <c r="DJ1337"/>
      <c r="DK1337"/>
    </row>
    <row r="1338" spans="1:115" s="10" customFormat="1" x14ac:dyDescent="0.25">
      <c r="A1338"/>
      <c r="C1338"/>
      <c r="D1338"/>
      <c r="E1338" s="8"/>
      <c r="F1338"/>
      <c r="G1338"/>
      <c r="H1338" s="62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  <c r="AC1338"/>
      <c r="AD1338"/>
      <c r="AE1338"/>
      <c r="AF1338"/>
      <c r="AG1338"/>
      <c r="AH1338"/>
      <c r="AI1338"/>
      <c r="AJ1338"/>
      <c r="AK1338"/>
      <c r="AL1338"/>
      <c r="AM1338"/>
      <c r="AN1338"/>
      <c r="AO1338"/>
      <c r="AP1338"/>
      <c r="AQ1338"/>
      <c r="AR1338"/>
      <c r="AS1338"/>
      <c r="AT1338"/>
      <c r="AU1338"/>
      <c r="AV1338"/>
      <c r="AW1338"/>
      <c r="AX1338"/>
      <c r="AY1338"/>
      <c r="AZ1338"/>
      <c r="BA1338"/>
      <c r="BB1338"/>
      <c r="BC1338"/>
      <c r="BD1338"/>
      <c r="BE1338"/>
      <c r="BF1338"/>
      <c r="BG1338"/>
      <c r="BH1338"/>
      <c r="BI1338"/>
      <c r="BJ1338"/>
      <c r="BK1338"/>
      <c r="BL1338"/>
      <c r="BM1338"/>
      <c r="BN1338"/>
      <c r="BO1338"/>
      <c r="BP1338"/>
      <c r="BQ1338"/>
      <c r="BR1338"/>
      <c r="BS1338"/>
      <c r="BT1338"/>
      <c r="BU1338"/>
      <c r="BV1338"/>
      <c r="BW1338"/>
      <c r="BX1338"/>
      <c r="BY1338"/>
      <c r="BZ1338"/>
      <c r="CA1338"/>
      <c r="CB1338"/>
      <c r="CC1338"/>
      <c r="CD1338"/>
      <c r="CE1338"/>
      <c r="CF1338"/>
      <c r="CG1338"/>
      <c r="CH1338"/>
      <c r="CI1338"/>
      <c r="CJ1338"/>
      <c r="CK1338"/>
      <c r="CL1338"/>
      <c r="CM1338"/>
      <c r="CN1338"/>
      <c r="CO1338"/>
      <c r="CP1338"/>
      <c r="CQ1338"/>
      <c r="CR1338"/>
      <c r="CS1338"/>
      <c r="CT1338"/>
      <c r="CU1338"/>
      <c r="CV1338"/>
      <c r="CW1338"/>
      <c r="CX1338"/>
      <c r="CY1338"/>
      <c r="CZ1338"/>
      <c r="DA1338"/>
      <c r="DB1338"/>
      <c r="DC1338"/>
      <c r="DD1338"/>
      <c r="DE1338"/>
      <c r="DF1338"/>
      <c r="DG1338"/>
      <c r="DH1338"/>
      <c r="DI1338"/>
      <c r="DJ1338"/>
      <c r="DK1338"/>
    </row>
    <row r="1339" spans="1:115" s="10" customFormat="1" x14ac:dyDescent="0.25">
      <c r="A1339"/>
      <c r="C1339"/>
      <c r="D1339"/>
      <c r="E1339" s="8"/>
      <c r="F1339"/>
      <c r="G1339"/>
      <c r="H1339" s="62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  <c r="AB1339"/>
      <c r="AC1339"/>
      <c r="AD1339"/>
      <c r="AE1339"/>
      <c r="AF1339"/>
      <c r="AG1339"/>
      <c r="AH1339"/>
      <c r="AI1339"/>
      <c r="AJ1339"/>
      <c r="AK1339"/>
      <c r="AL1339"/>
      <c r="AM1339"/>
      <c r="AN1339"/>
      <c r="AO1339"/>
      <c r="AP1339"/>
      <c r="AQ1339"/>
      <c r="AR1339"/>
      <c r="AS1339"/>
      <c r="AT1339"/>
      <c r="AU1339"/>
      <c r="AV1339"/>
      <c r="AW1339"/>
      <c r="AX1339"/>
      <c r="AY1339"/>
      <c r="AZ1339"/>
      <c r="BA1339"/>
      <c r="BB1339"/>
      <c r="BC1339"/>
      <c r="BD1339"/>
      <c r="BE1339"/>
      <c r="BF1339"/>
      <c r="BG1339"/>
      <c r="BH1339"/>
      <c r="BI1339"/>
      <c r="BJ1339"/>
      <c r="BK1339"/>
      <c r="BL1339"/>
      <c r="BM1339"/>
      <c r="BN1339"/>
      <c r="BO1339"/>
      <c r="BP1339"/>
      <c r="BQ1339"/>
      <c r="BR1339"/>
      <c r="BS1339"/>
      <c r="BT1339"/>
      <c r="BU1339"/>
      <c r="BV1339"/>
      <c r="BW1339"/>
      <c r="BX1339"/>
      <c r="BY1339"/>
      <c r="BZ1339"/>
      <c r="CA1339"/>
      <c r="CB1339"/>
      <c r="CC1339"/>
      <c r="CD1339"/>
      <c r="CE1339"/>
      <c r="CF1339"/>
      <c r="CG1339"/>
      <c r="CH1339"/>
      <c r="CI1339"/>
      <c r="CJ1339"/>
      <c r="CK1339"/>
      <c r="CL1339"/>
      <c r="CM1339"/>
      <c r="CN1339"/>
      <c r="CO1339"/>
      <c r="CP1339"/>
      <c r="CQ1339"/>
      <c r="CR1339"/>
      <c r="CS1339"/>
      <c r="CT1339"/>
      <c r="CU1339"/>
      <c r="CV1339"/>
      <c r="CW1339"/>
      <c r="CX1339"/>
      <c r="CY1339"/>
      <c r="CZ1339"/>
      <c r="DA1339"/>
      <c r="DB1339"/>
      <c r="DC1339"/>
      <c r="DD1339"/>
      <c r="DE1339"/>
      <c r="DF1339"/>
      <c r="DG1339"/>
      <c r="DH1339"/>
      <c r="DI1339"/>
      <c r="DJ1339"/>
      <c r="DK1339"/>
    </row>
    <row r="1340" spans="1:115" s="10" customFormat="1" x14ac:dyDescent="0.25">
      <c r="A1340"/>
      <c r="C1340"/>
      <c r="D1340"/>
      <c r="E1340" s="8"/>
      <c r="F1340"/>
      <c r="G1340"/>
      <c r="H1340" s="62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  <c r="AC1340"/>
      <c r="AD1340"/>
      <c r="AE1340"/>
      <c r="AF1340"/>
      <c r="AG1340"/>
      <c r="AH1340"/>
      <c r="AI1340"/>
      <c r="AJ1340"/>
      <c r="AK1340"/>
      <c r="AL1340"/>
      <c r="AM1340"/>
      <c r="AN1340"/>
      <c r="AO1340"/>
      <c r="AP1340"/>
      <c r="AQ1340"/>
      <c r="AR1340"/>
      <c r="AS1340"/>
      <c r="AT1340"/>
      <c r="AU1340"/>
      <c r="AV1340"/>
      <c r="AW1340"/>
      <c r="AX1340"/>
      <c r="AY1340"/>
      <c r="AZ1340"/>
      <c r="BA1340"/>
      <c r="BB1340"/>
      <c r="BC1340"/>
      <c r="BD1340"/>
      <c r="BE1340"/>
      <c r="BF1340"/>
      <c r="BG1340"/>
      <c r="BH1340"/>
      <c r="BI1340"/>
      <c r="BJ1340"/>
      <c r="BK1340"/>
      <c r="BL1340"/>
      <c r="BM1340"/>
      <c r="BN1340"/>
      <c r="BO1340"/>
      <c r="BP1340"/>
      <c r="BQ1340"/>
      <c r="BR1340"/>
      <c r="BS1340"/>
      <c r="BT1340"/>
      <c r="BU1340"/>
      <c r="BV1340"/>
      <c r="BW1340"/>
      <c r="BX1340"/>
      <c r="BY1340"/>
      <c r="BZ1340"/>
      <c r="CA1340"/>
      <c r="CB1340"/>
      <c r="CC1340"/>
      <c r="CD1340"/>
      <c r="CE1340"/>
      <c r="CF1340"/>
      <c r="CG1340"/>
      <c r="CH1340"/>
      <c r="CI1340"/>
      <c r="CJ1340"/>
      <c r="CK1340"/>
      <c r="CL1340"/>
      <c r="CM1340"/>
      <c r="CN1340"/>
      <c r="CO1340"/>
      <c r="CP1340"/>
      <c r="CQ1340"/>
      <c r="CR1340"/>
      <c r="CS1340"/>
      <c r="CT1340"/>
      <c r="CU1340"/>
      <c r="CV1340"/>
      <c r="CW1340"/>
      <c r="CX1340"/>
      <c r="CY1340"/>
      <c r="CZ1340"/>
      <c r="DA1340"/>
      <c r="DB1340"/>
      <c r="DC1340"/>
      <c r="DD1340"/>
      <c r="DE1340"/>
      <c r="DF1340"/>
      <c r="DG1340"/>
      <c r="DH1340"/>
      <c r="DI1340"/>
      <c r="DJ1340"/>
      <c r="DK1340"/>
    </row>
    <row r="1341" spans="1:115" s="10" customFormat="1" x14ac:dyDescent="0.25">
      <c r="A1341"/>
      <c r="C1341"/>
      <c r="D1341"/>
      <c r="E1341" s="8"/>
      <c r="F1341"/>
      <c r="G1341"/>
      <c r="H1341" s="62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  <c r="AB1341"/>
      <c r="AC1341"/>
      <c r="AD1341"/>
      <c r="AE1341"/>
      <c r="AF1341"/>
      <c r="AG1341"/>
      <c r="AH1341"/>
      <c r="AI1341"/>
      <c r="AJ1341"/>
      <c r="AK1341"/>
      <c r="AL1341"/>
      <c r="AM1341"/>
      <c r="AN1341"/>
      <c r="AO1341"/>
      <c r="AP1341"/>
      <c r="AQ1341"/>
      <c r="AR1341"/>
      <c r="AS1341"/>
      <c r="AT1341"/>
      <c r="AU1341"/>
      <c r="AV1341"/>
      <c r="AW1341"/>
      <c r="AX1341"/>
      <c r="AY1341"/>
      <c r="AZ1341"/>
      <c r="BA1341"/>
      <c r="BB1341"/>
      <c r="BC1341"/>
      <c r="BD1341"/>
      <c r="BE1341"/>
      <c r="BF1341"/>
      <c r="BG1341"/>
      <c r="BH1341"/>
      <c r="BI1341"/>
      <c r="BJ1341"/>
      <c r="BK1341"/>
      <c r="BL1341"/>
      <c r="BM1341"/>
      <c r="BN1341"/>
      <c r="BO1341"/>
      <c r="BP1341"/>
      <c r="BQ1341"/>
      <c r="BR1341"/>
      <c r="BS1341"/>
      <c r="BT1341"/>
      <c r="BU1341"/>
      <c r="BV1341"/>
      <c r="BW1341"/>
      <c r="BX1341"/>
      <c r="BY1341"/>
      <c r="BZ1341"/>
      <c r="CA1341"/>
      <c r="CB1341"/>
      <c r="CC1341"/>
      <c r="CD1341"/>
      <c r="CE1341"/>
      <c r="CF1341"/>
      <c r="CG1341"/>
      <c r="CH1341"/>
      <c r="CI1341"/>
      <c r="CJ1341"/>
      <c r="CK1341"/>
      <c r="CL1341"/>
      <c r="CM1341"/>
      <c r="CN1341"/>
      <c r="CO1341"/>
      <c r="CP1341"/>
      <c r="CQ1341"/>
      <c r="CR1341"/>
      <c r="CS1341"/>
      <c r="CT1341"/>
      <c r="CU1341"/>
      <c r="CV1341"/>
      <c r="CW1341"/>
      <c r="CX1341"/>
      <c r="CY1341"/>
      <c r="CZ1341"/>
      <c r="DA1341"/>
      <c r="DB1341"/>
      <c r="DC1341"/>
      <c r="DD1341"/>
      <c r="DE1341"/>
      <c r="DF1341"/>
      <c r="DG1341"/>
      <c r="DH1341"/>
      <c r="DI1341"/>
      <c r="DJ1341"/>
      <c r="DK1341"/>
    </row>
    <row r="1342" spans="1:115" s="10" customFormat="1" x14ac:dyDescent="0.25">
      <c r="A1342"/>
      <c r="C1342"/>
      <c r="D1342"/>
      <c r="E1342" s="8"/>
      <c r="F1342"/>
      <c r="G1342"/>
      <c r="H1342" s="6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  <c r="AB1342"/>
      <c r="AC1342"/>
      <c r="AD1342"/>
      <c r="AE1342"/>
      <c r="AF1342"/>
      <c r="AG1342"/>
      <c r="AH1342"/>
      <c r="AI1342"/>
      <c r="AJ1342"/>
      <c r="AK1342"/>
      <c r="AL1342"/>
      <c r="AM1342"/>
      <c r="AN1342"/>
      <c r="AO1342"/>
      <c r="AP1342"/>
      <c r="AQ1342"/>
      <c r="AR1342"/>
      <c r="AS1342"/>
      <c r="AT1342"/>
      <c r="AU1342"/>
      <c r="AV1342"/>
      <c r="AW1342"/>
      <c r="AX1342"/>
      <c r="AY1342"/>
      <c r="AZ1342"/>
      <c r="BA1342"/>
      <c r="BB1342"/>
      <c r="BC1342"/>
      <c r="BD1342"/>
      <c r="BE1342"/>
      <c r="BF1342"/>
      <c r="BG1342"/>
      <c r="BH1342"/>
      <c r="BI1342"/>
      <c r="BJ1342"/>
      <c r="BK1342"/>
      <c r="BL1342"/>
      <c r="BM1342"/>
      <c r="BN1342"/>
      <c r="BO1342"/>
      <c r="BP1342"/>
      <c r="BQ1342"/>
      <c r="BR1342"/>
      <c r="BS1342"/>
      <c r="BT1342"/>
      <c r="BU1342"/>
      <c r="BV1342"/>
      <c r="BW1342"/>
      <c r="BX1342"/>
      <c r="BY1342"/>
      <c r="BZ1342"/>
      <c r="CA1342"/>
      <c r="CB1342"/>
      <c r="CC1342"/>
      <c r="CD1342"/>
      <c r="CE1342"/>
      <c r="CF1342"/>
      <c r="CG1342"/>
      <c r="CH1342"/>
      <c r="CI1342"/>
      <c r="CJ1342"/>
      <c r="CK1342"/>
      <c r="CL1342"/>
      <c r="CM1342"/>
      <c r="CN1342"/>
      <c r="CO1342"/>
      <c r="CP1342"/>
      <c r="CQ1342"/>
      <c r="CR1342"/>
      <c r="CS1342"/>
      <c r="CT1342"/>
      <c r="CU1342"/>
      <c r="CV1342"/>
      <c r="CW1342"/>
      <c r="CX1342"/>
      <c r="CY1342"/>
      <c r="CZ1342"/>
      <c r="DA1342"/>
      <c r="DB1342"/>
      <c r="DC1342"/>
      <c r="DD1342"/>
      <c r="DE1342"/>
      <c r="DF1342"/>
      <c r="DG1342"/>
      <c r="DH1342"/>
      <c r="DI1342"/>
      <c r="DJ1342"/>
      <c r="DK1342"/>
    </row>
    <row r="1343" spans="1:115" s="10" customFormat="1" x14ac:dyDescent="0.25">
      <c r="A1343"/>
      <c r="C1343"/>
      <c r="D1343"/>
      <c r="E1343" s="8"/>
      <c r="F1343"/>
      <c r="G1343"/>
      <c r="H1343" s="62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  <c r="AC1343"/>
      <c r="AD1343"/>
      <c r="AE1343"/>
      <c r="AF1343"/>
      <c r="AG1343"/>
      <c r="AH1343"/>
      <c r="AI1343"/>
      <c r="AJ1343"/>
      <c r="AK1343"/>
      <c r="AL1343"/>
      <c r="AM1343"/>
      <c r="AN1343"/>
      <c r="AO1343"/>
      <c r="AP1343"/>
      <c r="AQ1343"/>
      <c r="AR1343"/>
      <c r="AS1343"/>
      <c r="AT1343"/>
      <c r="AU1343"/>
      <c r="AV1343"/>
      <c r="AW1343"/>
      <c r="AX1343"/>
      <c r="AY1343"/>
      <c r="AZ1343"/>
      <c r="BA1343"/>
      <c r="BB1343"/>
      <c r="BC1343"/>
      <c r="BD1343"/>
      <c r="BE1343"/>
      <c r="BF1343"/>
      <c r="BG1343"/>
      <c r="BH1343"/>
      <c r="BI1343"/>
      <c r="BJ1343"/>
      <c r="BK1343"/>
      <c r="BL1343"/>
      <c r="BM1343"/>
      <c r="BN1343"/>
      <c r="BO1343"/>
      <c r="BP1343"/>
      <c r="BQ1343"/>
      <c r="BR1343"/>
      <c r="BS1343"/>
      <c r="BT1343"/>
      <c r="BU1343"/>
      <c r="BV1343"/>
      <c r="BW1343"/>
      <c r="BX1343"/>
      <c r="BY1343"/>
      <c r="BZ1343"/>
      <c r="CA1343"/>
      <c r="CB1343"/>
      <c r="CC1343"/>
      <c r="CD1343"/>
      <c r="CE1343"/>
      <c r="CF1343"/>
      <c r="CG1343"/>
      <c r="CH1343"/>
      <c r="CI1343"/>
      <c r="CJ1343"/>
      <c r="CK1343"/>
      <c r="CL1343"/>
      <c r="CM1343"/>
      <c r="CN1343"/>
      <c r="CO1343"/>
      <c r="CP1343"/>
      <c r="CQ1343"/>
      <c r="CR1343"/>
      <c r="CS1343"/>
      <c r="CT1343"/>
      <c r="CU1343"/>
      <c r="CV1343"/>
      <c r="CW1343"/>
      <c r="CX1343"/>
      <c r="CY1343"/>
      <c r="CZ1343"/>
      <c r="DA1343"/>
      <c r="DB1343"/>
      <c r="DC1343"/>
      <c r="DD1343"/>
      <c r="DE1343"/>
      <c r="DF1343"/>
      <c r="DG1343"/>
      <c r="DH1343"/>
      <c r="DI1343"/>
      <c r="DJ1343"/>
      <c r="DK1343"/>
    </row>
    <row r="1344" spans="1:115" s="10" customFormat="1" x14ac:dyDescent="0.25">
      <c r="A1344"/>
      <c r="C1344"/>
      <c r="D1344"/>
      <c r="E1344" s="8"/>
      <c r="F1344"/>
      <c r="G1344"/>
      <c r="H1344" s="62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  <c r="AB1344"/>
      <c r="AC1344"/>
      <c r="AD1344"/>
      <c r="AE1344"/>
      <c r="AF1344"/>
      <c r="AG1344"/>
      <c r="AH1344"/>
      <c r="AI1344"/>
      <c r="AJ1344"/>
      <c r="AK1344"/>
      <c r="AL1344"/>
      <c r="AM1344"/>
      <c r="AN1344"/>
      <c r="AO1344"/>
      <c r="AP1344"/>
      <c r="AQ1344"/>
      <c r="AR1344"/>
      <c r="AS1344"/>
      <c r="AT1344"/>
      <c r="AU1344"/>
      <c r="AV1344"/>
      <c r="AW1344"/>
      <c r="AX1344"/>
      <c r="AY1344"/>
      <c r="AZ1344"/>
      <c r="BA1344"/>
      <c r="BB1344"/>
      <c r="BC1344"/>
      <c r="BD1344"/>
      <c r="BE1344"/>
      <c r="BF1344"/>
      <c r="BG1344"/>
      <c r="BH1344"/>
      <c r="BI1344"/>
      <c r="BJ1344"/>
      <c r="BK1344"/>
      <c r="BL1344"/>
      <c r="BM1344"/>
      <c r="BN1344"/>
      <c r="BO1344"/>
      <c r="BP1344"/>
      <c r="BQ1344"/>
      <c r="BR1344"/>
      <c r="BS1344"/>
      <c r="BT1344"/>
      <c r="BU1344"/>
      <c r="BV1344"/>
      <c r="BW1344"/>
      <c r="BX1344"/>
      <c r="BY1344"/>
      <c r="BZ1344"/>
      <c r="CA1344"/>
      <c r="CB1344"/>
      <c r="CC1344"/>
      <c r="CD1344"/>
      <c r="CE1344"/>
      <c r="CF1344"/>
      <c r="CG1344"/>
      <c r="CH1344"/>
      <c r="CI1344"/>
      <c r="CJ1344"/>
      <c r="CK1344"/>
      <c r="CL1344"/>
      <c r="CM1344"/>
      <c r="CN1344"/>
      <c r="CO1344"/>
      <c r="CP1344"/>
      <c r="CQ1344"/>
      <c r="CR1344"/>
      <c r="CS1344"/>
      <c r="CT1344"/>
      <c r="CU1344"/>
      <c r="CV1344"/>
      <c r="CW1344"/>
      <c r="CX1344"/>
      <c r="CY1344"/>
      <c r="CZ1344"/>
      <c r="DA1344"/>
      <c r="DB1344"/>
      <c r="DC1344"/>
      <c r="DD1344"/>
      <c r="DE1344"/>
      <c r="DF1344"/>
      <c r="DG1344"/>
      <c r="DH1344"/>
      <c r="DI1344"/>
      <c r="DJ1344"/>
      <c r="DK1344"/>
    </row>
    <row r="1345" spans="1:115" s="10" customFormat="1" x14ac:dyDescent="0.25">
      <c r="A1345"/>
      <c r="C1345"/>
      <c r="D1345"/>
      <c r="E1345" s="8"/>
      <c r="F1345"/>
      <c r="G1345"/>
      <c r="H1345" s="62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  <c r="AB1345"/>
      <c r="AC1345"/>
      <c r="AD1345"/>
      <c r="AE1345"/>
      <c r="AF1345"/>
      <c r="AG1345"/>
      <c r="AH1345"/>
      <c r="AI1345"/>
      <c r="AJ1345"/>
      <c r="AK1345"/>
      <c r="AL1345"/>
      <c r="AM1345"/>
      <c r="AN1345"/>
      <c r="AO1345"/>
      <c r="AP1345"/>
      <c r="AQ1345"/>
      <c r="AR1345"/>
      <c r="AS1345"/>
      <c r="AT1345"/>
      <c r="AU1345"/>
      <c r="AV1345"/>
      <c r="AW1345"/>
      <c r="AX1345"/>
      <c r="AY1345"/>
      <c r="AZ1345"/>
      <c r="BA1345"/>
      <c r="BB1345"/>
      <c r="BC1345"/>
      <c r="BD1345"/>
      <c r="BE1345"/>
      <c r="BF1345"/>
      <c r="BG1345"/>
      <c r="BH1345"/>
      <c r="BI1345"/>
      <c r="BJ1345"/>
      <c r="BK1345"/>
      <c r="BL1345"/>
      <c r="BM1345"/>
      <c r="BN1345"/>
      <c r="BO1345"/>
      <c r="BP1345"/>
      <c r="BQ1345"/>
      <c r="BR1345"/>
      <c r="BS1345"/>
      <c r="BT1345"/>
      <c r="BU1345"/>
      <c r="BV1345"/>
      <c r="BW1345"/>
      <c r="BX1345"/>
      <c r="BY1345"/>
      <c r="BZ1345"/>
      <c r="CA1345"/>
      <c r="CB1345"/>
      <c r="CC1345"/>
      <c r="CD1345"/>
      <c r="CE1345"/>
      <c r="CF1345"/>
      <c r="CG1345"/>
      <c r="CH1345"/>
      <c r="CI1345"/>
      <c r="CJ1345"/>
      <c r="CK1345"/>
      <c r="CL1345"/>
      <c r="CM1345"/>
      <c r="CN1345"/>
      <c r="CO1345"/>
      <c r="CP1345"/>
      <c r="CQ1345"/>
      <c r="CR1345"/>
      <c r="CS1345"/>
      <c r="CT1345"/>
      <c r="CU1345"/>
      <c r="CV1345"/>
      <c r="CW1345"/>
      <c r="CX1345"/>
      <c r="CY1345"/>
      <c r="CZ1345"/>
      <c r="DA1345"/>
      <c r="DB1345"/>
      <c r="DC1345"/>
      <c r="DD1345"/>
      <c r="DE1345"/>
      <c r="DF1345"/>
      <c r="DG1345"/>
      <c r="DH1345"/>
      <c r="DI1345"/>
      <c r="DJ1345"/>
      <c r="DK1345"/>
    </row>
    <row r="1346" spans="1:115" s="10" customFormat="1" x14ac:dyDescent="0.25">
      <c r="A1346"/>
      <c r="C1346"/>
      <c r="D1346"/>
      <c r="E1346" s="8"/>
      <c r="F1346"/>
      <c r="G1346"/>
      <c r="H1346" s="62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  <c r="AC1346"/>
      <c r="AD1346"/>
      <c r="AE1346"/>
      <c r="AF1346"/>
      <c r="AG1346"/>
      <c r="AH1346"/>
      <c r="AI1346"/>
      <c r="AJ1346"/>
      <c r="AK1346"/>
      <c r="AL1346"/>
      <c r="AM1346"/>
      <c r="AN1346"/>
      <c r="AO1346"/>
      <c r="AP1346"/>
      <c r="AQ1346"/>
      <c r="AR1346"/>
      <c r="AS1346"/>
      <c r="AT1346"/>
      <c r="AU1346"/>
      <c r="AV1346"/>
      <c r="AW1346"/>
      <c r="AX1346"/>
      <c r="AY1346"/>
      <c r="AZ1346"/>
      <c r="BA1346"/>
      <c r="BB1346"/>
      <c r="BC1346"/>
      <c r="BD1346"/>
      <c r="BE1346"/>
      <c r="BF1346"/>
      <c r="BG1346"/>
      <c r="BH1346"/>
      <c r="BI1346"/>
      <c r="BJ1346"/>
      <c r="BK1346"/>
      <c r="BL1346"/>
      <c r="BM1346"/>
      <c r="BN1346"/>
      <c r="BO1346"/>
      <c r="BP1346"/>
      <c r="BQ1346"/>
      <c r="BR1346"/>
      <c r="BS1346"/>
      <c r="BT1346"/>
      <c r="BU1346"/>
      <c r="BV1346"/>
      <c r="BW1346"/>
      <c r="BX1346"/>
      <c r="BY1346"/>
      <c r="BZ1346"/>
      <c r="CA1346"/>
      <c r="CB1346"/>
      <c r="CC1346"/>
      <c r="CD1346"/>
      <c r="CE1346"/>
      <c r="CF1346"/>
      <c r="CG1346"/>
      <c r="CH1346"/>
      <c r="CI1346"/>
      <c r="CJ1346"/>
      <c r="CK1346"/>
      <c r="CL1346"/>
      <c r="CM1346"/>
      <c r="CN1346"/>
      <c r="CO1346"/>
      <c r="CP1346"/>
      <c r="CQ1346"/>
      <c r="CR1346"/>
      <c r="CS1346"/>
      <c r="CT1346"/>
      <c r="CU1346"/>
      <c r="CV1346"/>
      <c r="CW1346"/>
      <c r="CX1346"/>
      <c r="CY1346"/>
      <c r="CZ1346"/>
      <c r="DA1346"/>
      <c r="DB1346"/>
      <c r="DC1346"/>
      <c r="DD1346"/>
      <c r="DE1346"/>
      <c r="DF1346"/>
      <c r="DG1346"/>
      <c r="DH1346"/>
      <c r="DI1346"/>
      <c r="DJ1346"/>
      <c r="DK1346"/>
    </row>
    <row r="1347" spans="1:115" s="10" customFormat="1" x14ac:dyDescent="0.25">
      <c r="A1347"/>
      <c r="C1347"/>
      <c r="D1347"/>
      <c r="E1347" s="8"/>
      <c r="F1347"/>
      <c r="G1347"/>
      <c r="H1347" s="62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  <c r="AB1347"/>
      <c r="AC1347"/>
      <c r="AD1347"/>
      <c r="AE1347"/>
      <c r="AF1347"/>
      <c r="AG1347"/>
      <c r="AH1347"/>
      <c r="AI1347"/>
      <c r="AJ1347"/>
      <c r="AK1347"/>
      <c r="AL1347"/>
      <c r="AM1347"/>
      <c r="AN1347"/>
      <c r="AO1347"/>
      <c r="AP1347"/>
      <c r="AQ1347"/>
      <c r="AR1347"/>
      <c r="AS1347"/>
      <c r="AT1347"/>
      <c r="AU1347"/>
      <c r="AV1347"/>
      <c r="AW1347"/>
      <c r="AX1347"/>
      <c r="AY1347"/>
      <c r="AZ1347"/>
      <c r="BA1347"/>
      <c r="BB1347"/>
      <c r="BC1347"/>
      <c r="BD1347"/>
      <c r="BE1347"/>
      <c r="BF1347"/>
      <c r="BG1347"/>
      <c r="BH1347"/>
      <c r="BI1347"/>
      <c r="BJ1347"/>
      <c r="BK1347"/>
      <c r="BL1347"/>
      <c r="BM1347"/>
      <c r="BN1347"/>
      <c r="BO1347"/>
      <c r="BP1347"/>
      <c r="BQ1347"/>
      <c r="BR1347"/>
      <c r="BS1347"/>
      <c r="BT1347"/>
      <c r="BU1347"/>
      <c r="BV1347"/>
      <c r="BW1347"/>
      <c r="BX1347"/>
      <c r="BY1347"/>
      <c r="BZ1347"/>
      <c r="CA1347"/>
      <c r="CB1347"/>
      <c r="CC1347"/>
      <c r="CD1347"/>
      <c r="CE1347"/>
      <c r="CF1347"/>
      <c r="CG1347"/>
      <c r="CH1347"/>
      <c r="CI1347"/>
      <c r="CJ1347"/>
      <c r="CK1347"/>
      <c r="CL1347"/>
      <c r="CM1347"/>
      <c r="CN1347"/>
      <c r="CO1347"/>
      <c r="CP1347"/>
      <c r="CQ1347"/>
      <c r="CR1347"/>
      <c r="CS1347"/>
      <c r="CT1347"/>
      <c r="CU1347"/>
      <c r="CV1347"/>
      <c r="CW1347"/>
      <c r="CX1347"/>
      <c r="CY1347"/>
      <c r="CZ1347"/>
      <c r="DA1347"/>
      <c r="DB1347"/>
      <c r="DC1347"/>
      <c r="DD1347"/>
      <c r="DE1347"/>
      <c r="DF1347"/>
      <c r="DG1347"/>
      <c r="DH1347"/>
      <c r="DI1347"/>
      <c r="DJ1347"/>
      <c r="DK1347"/>
    </row>
    <row r="1348" spans="1:115" s="10" customFormat="1" x14ac:dyDescent="0.25">
      <c r="A1348"/>
      <c r="C1348"/>
      <c r="D1348"/>
      <c r="E1348" s="8"/>
      <c r="F1348"/>
      <c r="G1348"/>
      <c r="H1348" s="62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  <c r="AB1348"/>
      <c r="AC1348"/>
      <c r="AD1348"/>
      <c r="AE1348"/>
      <c r="AF1348"/>
      <c r="AG1348"/>
      <c r="AH1348"/>
      <c r="AI1348"/>
      <c r="AJ1348"/>
      <c r="AK1348"/>
      <c r="AL1348"/>
      <c r="AM1348"/>
      <c r="AN1348"/>
      <c r="AO1348"/>
      <c r="AP1348"/>
      <c r="AQ1348"/>
      <c r="AR1348"/>
      <c r="AS1348"/>
      <c r="AT1348"/>
      <c r="AU1348"/>
      <c r="AV1348"/>
      <c r="AW1348"/>
      <c r="AX1348"/>
      <c r="AY1348"/>
      <c r="AZ1348"/>
      <c r="BA1348"/>
      <c r="BB1348"/>
      <c r="BC1348"/>
      <c r="BD1348"/>
      <c r="BE1348"/>
      <c r="BF1348"/>
      <c r="BG1348"/>
      <c r="BH1348"/>
      <c r="BI1348"/>
      <c r="BJ1348"/>
      <c r="BK1348"/>
      <c r="BL1348"/>
      <c r="BM1348"/>
      <c r="BN1348"/>
      <c r="BO1348"/>
      <c r="BP1348"/>
      <c r="BQ1348"/>
      <c r="BR1348"/>
      <c r="BS1348"/>
      <c r="BT1348"/>
      <c r="BU1348"/>
      <c r="BV1348"/>
      <c r="BW1348"/>
      <c r="BX1348"/>
      <c r="BY1348"/>
      <c r="BZ1348"/>
      <c r="CA1348"/>
      <c r="CB1348"/>
      <c r="CC1348"/>
      <c r="CD1348"/>
      <c r="CE1348"/>
      <c r="CF1348"/>
      <c r="CG1348"/>
      <c r="CH1348"/>
      <c r="CI1348"/>
      <c r="CJ1348"/>
      <c r="CK1348"/>
      <c r="CL1348"/>
      <c r="CM1348"/>
      <c r="CN1348"/>
      <c r="CO1348"/>
      <c r="CP1348"/>
      <c r="CQ1348"/>
      <c r="CR1348"/>
      <c r="CS1348"/>
      <c r="CT1348"/>
      <c r="CU1348"/>
      <c r="CV1348"/>
      <c r="CW1348"/>
      <c r="CX1348"/>
      <c r="CY1348"/>
      <c r="CZ1348"/>
      <c r="DA1348"/>
      <c r="DB1348"/>
      <c r="DC1348"/>
      <c r="DD1348"/>
      <c r="DE1348"/>
      <c r="DF1348"/>
      <c r="DG1348"/>
      <c r="DH1348"/>
      <c r="DI1348"/>
      <c r="DJ1348"/>
      <c r="DK1348"/>
    </row>
    <row r="1349" spans="1:115" s="10" customFormat="1" x14ac:dyDescent="0.25">
      <c r="A1349"/>
      <c r="C1349"/>
      <c r="D1349"/>
      <c r="E1349" s="8"/>
      <c r="F1349"/>
      <c r="G1349"/>
      <c r="H1349" s="62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  <c r="AC1349"/>
      <c r="AD1349"/>
      <c r="AE1349"/>
      <c r="AF1349"/>
      <c r="AG1349"/>
      <c r="AH1349"/>
      <c r="AI1349"/>
      <c r="AJ1349"/>
      <c r="AK1349"/>
      <c r="AL1349"/>
      <c r="AM1349"/>
      <c r="AN1349"/>
      <c r="AO1349"/>
      <c r="AP1349"/>
      <c r="AQ1349"/>
      <c r="AR1349"/>
      <c r="AS1349"/>
      <c r="AT1349"/>
      <c r="AU1349"/>
      <c r="AV1349"/>
      <c r="AW1349"/>
      <c r="AX1349"/>
      <c r="AY1349"/>
      <c r="AZ1349"/>
      <c r="BA1349"/>
      <c r="BB1349"/>
      <c r="BC1349"/>
      <c r="BD1349"/>
      <c r="BE1349"/>
      <c r="BF1349"/>
      <c r="BG1349"/>
      <c r="BH1349"/>
      <c r="BI1349"/>
      <c r="BJ1349"/>
      <c r="BK1349"/>
      <c r="BL1349"/>
      <c r="BM1349"/>
      <c r="BN1349"/>
      <c r="BO1349"/>
      <c r="BP1349"/>
      <c r="BQ1349"/>
      <c r="BR1349"/>
      <c r="BS1349"/>
      <c r="BT1349"/>
      <c r="BU1349"/>
      <c r="BV1349"/>
      <c r="BW1349"/>
      <c r="BX1349"/>
      <c r="BY1349"/>
      <c r="BZ1349"/>
      <c r="CA1349"/>
      <c r="CB1349"/>
      <c r="CC1349"/>
      <c r="CD1349"/>
      <c r="CE1349"/>
      <c r="CF1349"/>
      <c r="CG1349"/>
      <c r="CH1349"/>
      <c r="CI1349"/>
      <c r="CJ1349"/>
      <c r="CK1349"/>
      <c r="CL1349"/>
      <c r="CM1349"/>
      <c r="CN1349"/>
      <c r="CO1349"/>
      <c r="CP1349"/>
      <c r="CQ1349"/>
      <c r="CR1349"/>
      <c r="CS1349"/>
      <c r="CT1349"/>
      <c r="CU1349"/>
      <c r="CV1349"/>
      <c r="CW1349"/>
      <c r="CX1349"/>
      <c r="CY1349"/>
      <c r="CZ1349"/>
      <c r="DA1349"/>
      <c r="DB1349"/>
      <c r="DC1349"/>
      <c r="DD1349"/>
      <c r="DE1349"/>
      <c r="DF1349"/>
      <c r="DG1349"/>
      <c r="DH1349"/>
      <c r="DI1349"/>
      <c r="DJ1349"/>
      <c r="DK1349"/>
    </row>
    <row r="1350" spans="1:115" s="10" customFormat="1" x14ac:dyDescent="0.25">
      <c r="A1350"/>
      <c r="C1350"/>
      <c r="D1350"/>
      <c r="E1350" s="8"/>
      <c r="F1350"/>
      <c r="G1350"/>
      <c r="H1350" s="62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  <c r="AB1350"/>
      <c r="AC1350"/>
      <c r="AD1350"/>
      <c r="AE1350"/>
      <c r="AF1350"/>
      <c r="AG1350"/>
      <c r="AH1350"/>
      <c r="AI1350"/>
      <c r="AJ1350"/>
      <c r="AK1350"/>
      <c r="AL1350"/>
      <c r="AM1350"/>
      <c r="AN1350"/>
      <c r="AO1350"/>
      <c r="AP1350"/>
      <c r="AQ1350"/>
      <c r="AR1350"/>
      <c r="AS1350"/>
      <c r="AT1350"/>
      <c r="AU1350"/>
      <c r="AV1350"/>
      <c r="AW1350"/>
      <c r="AX1350"/>
      <c r="AY1350"/>
      <c r="AZ1350"/>
      <c r="BA1350"/>
      <c r="BB1350"/>
      <c r="BC1350"/>
      <c r="BD1350"/>
      <c r="BE1350"/>
      <c r="BF1350"/>
      <c r="BG1350"/>
      <c r="BH1350"/>
      <c r="BI1350"/>
      <c r="BJ1350"/>
      <c r="BK1350"/>
      <c r="BL1350"/>
      <c r="BM1350"/>
      <c r="BN1350"/>
      <c r="BO1350"/>
      <c r="BP1350"/>
      <c r="BQ1350"/>
      <c r="BR1350"/>
      <c r="BS1350"/>
      <c r="BT1350"/>
      <c r="BU1350"/>
      <c r="BV1350"/>
      <c r="BW1350"/>
      <c r="BX1350"/>
      <c r="BY1350"/>
      <c r="BZ1350"/>
      <c r="CA1350"/>
      <c r="CB1350"/>
      <c r="CC1350"/>
      <c r="CD1350"/>
      <c r="CE1350"/>
      <c r="CF1350"/>
      <c r="CG1350"/>
      <c r="CH1350"/>
      <c r="CI1350"/>
      <c r="CJ1350"/>
      <c r="CK1350"/>
      <c r="CL1350"/>
      <c r="CM1350"/>
      <c r="CN1350"/>
      <c r="CO1350"/>
      <c r="CP1350"/>
      <c r="CQ1350"/>
      <c r="CR1350"/>
      <c r="CS1350"/>
      <c r="CT1350"/>
      <c r="CU1350"/>
      <c r="CV1350"/>
      <c r="CW1350"/>
      <c r="CX1350"/>
      <c r="CY1350"/>
      <c r="CZ1350"/>
      <c r="DA1350"/>
      <c r="DB1350"/>
      <c r="DC1350"/>
      <c r="DD1350"/>
      <c r="DE1350"/>
      <c r="DF1350"/>
      <c r="DG1350"/>
      <c r="DH1350"/>
      <c r="DI1350"/>
      <c r="DJ1350"/>
      <c r="DK1350"/>
    </row>
    <row r="1351" spans="1:115" s="10" customFormat="1" x14ac:dyDescent="0.25">
      <c r="A1351"/>
      <c r="C1351"/>
      <c r="D1351"/>
      <c r="E1351" s="8"/>
      <c r="F1351"/>
      <c r="G1351"/>
      <c r="H1351" s="62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  <c r="AB1351"/>
      <c r="AC1351"/>
      <c r="AD1351"/>
      <c r="AE1351"/>
      <c r="AF1351"/>
      <c r="AG1351"/>
      <c r="AH1351"/>
      <c r="AI1351"/>
      <c r="AJ1351"/>
      <c r="AK1351"/>
      <c r="AL1351"/>
      <c r="AM1351"/>
      <c r="AN1351"/>
      <c r="AO1351"/>
      <c r="AP1351"/>
      <c r="AQ1351"/>
      <c r="AR1351"/>
      <c r="AS1351"/>
      <c r="AT1351"/>
      <c r="AU1351"/>
      <c r="AV1351"/>
      <c r="AW1351"/>
      <c r="AX1351"/>
      <c r="AY1351"/>
      <c r="AZ1351"/>
      <c r="BA1351"/>
      <c r="BB1351"/>
      <c r="BC1351"/>
      <c r="BD1351"/>
      <c r="BE1351"/>
      <c r="BF1351"/>
      <c r="BG1351"/>
      <c r="BH1351"/>
      <c r="BI1351"/>
      <c r="BJ1351"/>
      <c r="BK1351"/>
      <c r="BL1351"/>
      <c r="BM1351"/>
      <c r="BN1351"/>
      <c r="BO1351"/>
      <c r="BP1351"/>
      <c r="BQ1351"/>
      <c r="BR1351"/>
      <c r="BS1351"/>
      <c r="BT1351"/>
      <c r="BU1351"/>
      <c r="BV1351"/>
      <c r="BW1351"/>
      <c r="BX1351"/>
      <c r="BY1351"/>
      <c r="BZ1351"/>
      <c r="CA1351"/>
      <c r="CB1351"/>
      <c r="CC1351"/>
      <c r="CD1351"/>
      <c r="CE1351"/>
      <c r="CF1351"/>
      <c r="CG1351"/>
      <c r="CH1351"/>
      <c r="CI1351"/>
      <c r="CJ1351"/>
      <c r="CK1351"/>
      <c r="CL1351"/>
      <c r="CM1351"/>
      <c r="CN1351"/>
      <c r="CO1351"/>
      <c r="CP1351"/>
      <c r="CQ1351"/>
      <c r="CR1351"/>
      <c r="CS1351"/>
      <c r="CT1351"/>
      <c r="CU1351"/>
      <c r="CV1351"/>
      <c r="CW1351"/>
      <c r="CX1351"/>
      <c r="CY1351"/>
      <c r="CZ1351"/>
      <c r="DA1351"/>
      <c r="DB1351"/>
      <c r="DC1351"/>
      <c r="DD1351"/>
      <c r="DE1351"/>
      <c r="DF1351"/>
      <c r="DG1351"/>
      <c r="DH1351"/>
      <c r="DI1351"/>
      <c r="DJ1351"/>
      <c r="DK1351"/>
    </row>
    <row r="1352" spans="1:115" s="10" customFormat="1" x14ac:dyDescent="0.25">
      <c r="A1352"/>
      <c r="C1352"/>
      <c r="D1352"/>
      <c r="E1352" s="8"/>
      <c r="F1352"/>
      <c r="G1352"/>
      <c r="H1352" s="6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  <c r="AC1352"/>
      <c r="AD1352"/>
      <c r="AE1352"/>
      <c r="AF1352"/>
      <c r="AG1352"/>
      <c r="AH1352"/>
      <c r="AI1352"/>
      <c r="AJ1352"/>
      <c r="AK1352"/>
      <c r="AL1352"/>
      <c r="AM1352"/>
      <c r="AN1352"/>
      <c r="AO1352"/>
      <c r="AP1352"/>
      <c r="AQ1352"/>
      <c r="AR1352"/>
      <c r="AS1352"/>
      <c r="AT1352"/>
      <c r="AU1352"/>
      <c r="AV1352"/>
      <c r="AW1352"/>
      <c r="AX1352"/>
      <c r="AY1352"/>
      <c r="AZ1352"/>
      <c r="BA1352"/>
      <c r="BB1352"/>
      <c r="BC1352"/>
      <c r="BD1352"/>
      <c r="BE1352"/>
      <c r="BF1352"/>
      <c r="BG1352"/>
      <c r="BH1352"/>
      <c r="BI1352"/>
      <c r="BJ1352"/>
      <c r="BK1352"/>
      <c r="BL1352"/>
      <c r="BM1352"/>
      <c r="BN1352"/>
      <c r="BO1352"/>
      <c r="BP1352"/>
      <c r="BQ1352"/>
      <c r="BR1352"/>
      <c r="BS1352"/>
      <c r="BT1352"/>
      <c r="BU1352"/>
      <c r="BV1352"/>
      <c r="BW1352"/>
      <c r="BX1352"/>
      <c r="BY1352"/>
      <c r="BZ1352"/>
      <c r="CA1352"/>
      <c r="CB1352"/>
      <c r="CC1352"/>
      <c r="CD1352"/>
      <c r="CE1352"/>
      <c r="CF1352"/>
      <c r="CG1352"/>
      <c r="CH1352"/>
      <c r="CI1352"/>
      <c r="CJ1352"/>
      <c r="CK1352"/>
      <c r="CL1352"/>
      <c r="CM1352"/>
      <c r="CN1352"/>
      <c r="CO1352"/>
      <c r="CP1352"/>
      <c r="CQ1352"/>
      <c r="CR1352"/>
      <c r="CS1352"/>
      <c r="CT1352"/>
      <c r="CU1352"/>
      <c r="CV1352"/>
      <c r="CW1352"/>
      <c r="CX1352"/>
      <c r="CY1352"/>
      <c r="CZ1352"/>
      <c r="DA1352"/>
      <c r="DB1352"/>
      <c r="DC1352"/>
      <c r="DD1352"/>
      <c r="DE1352"/>
      <c r="DF1352"/>
      <c r="DG1352"/>
      <c r="DH1352"/>
      <c r="DI1352"/>
      <c r="DJ1352"/>
      <c r="DK1352"/>
    </row>
    <row r="1353" spans="1:115" s="10" customFormat="1" x14ac:dyDescent="0.25">
      <c r="A1353"/>
      <c r="C1353"/>
      <c r="D1353"/>
      <c r="E1353" s="8"/>
      <c r="F1353"/>
      <c r="G1353"/>
      <c r="H1353" s="62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  <c r="AB1353"/>
      <c r="AC1353"/>
      <c r="AD1353"/>
      <c r="AE1353"/>
      <c r="AF1353"/>
      <c r="AG1353"/>
      <c r="AH1353"/>
      <c r="AI1353"/>
      <c r="AJ1353"/>
      <c r="AK1353"/>
      <c r="AL1353"/>
      <c r="AM1353"/>
      <c r="AN1353"/>
      <c r="AO1353"/>
      <c r="AP1353"/>
      <c r="AQ1353"/>
      <c r="AR1353"/>
      <c r="AS1353"/>
      <c r="AT1353"/>
      <c r="AU1353"/>
      <c r="AV1353"/>
      <c r="AW1353"/>
      <c r="AX1353"/>
      <c r="AY1353"/>
      <c r="AZ1353"/>
      <c r="BA1353"/>
      <c r="BB1353"/>
      <c r="BC1353"/>
      <c r="BD1353"/>
      <c r="BE1353"/>
      <c r="BF1353"/>
      <c r="BG1353"/>
      <c r="BH1353"/>
      <c r="BI1353"/>
      <c r="BJ1353"/>
      <c r="BK1353"/>
      <c r="BL1353"/>
      <c r="BM1353"/>
      <c r="BN1353"/>
      <c r="BO1353"/>
      <c r="BP1353"/>
      <c r="BQ1353"/>
      <c r="BR1353"/>
      <c r="BS1353"/>
      <c r="BT1353"/>
      <c r="BU1353"/>
      <c r="BV1353"/>
      <c r="BW1353"/>
      <c r="BX1353"/>
      <c r="BY1353"/>
      <c r="BZ1353"/>
      <c r="CA1353"/>
      <c r="CB1353"/>
      <c r="CC1353"/>
      <c r="CD1353"/>
      <c r="CE1353"/>
      <c r="CF1353"/>
      <c r="CG1353"/>
      <c r="CH1353"/>
      <c r="CI1353"/>
      <c r="CJ1353"/>
      <c r="CK1353"/>
      <c r="CL1353"/>
      <c r="CM1353"/>
      <c r="CN1353"/>
      <c r="CO1353"/>
      <c r="CP1353"/>
      <c r="CQ1353"/>
      <c r="CR1353"/>
      <c r="CS1353"/>
      <c r="CT1353"/>
      <c r="CU1353"/>
      <c r="CV1353"/>
      <c r="CW1353"/>
      <c r="CX1353"/>
      <c r="CY1353"/>
      <c r="CZ1353"/>
      <c r="DA1353"/>
      <c r="DB1353"/>
      <c r="DC1353"/>
      <c r="DD1353"/>
      <c r="DE1353"/>
      <c r="DF1353"/>
      <c r="DG1353"/>
      <c r="DH1353"/>
      <c r="DI1353"/>
      <c r="DJ1353"/>
      <c r="DK1353"/>
    </row>
    <row r="1354" spans="1:115" s="10" customFormat="1" x14ac:dyDescent="0.25">
      <c r="A1354"/>
      <c r="C1354"/>
      <c r="D1354"/>
      <c r="E1354" s="8"/>
      <c r="F1354"/>
      <c r="G1354"/>
      <c r="H1354" s="62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  <c r="AB1354"/>
      <c r="AC1354"/>
      <c r="AD1354"/>
      <c r="AE1354"/>
      <c r="AF1354"/>
      <c r="AG1354"/>
      <c r="AH1354"/>
      <c r="AI1354"/>
      <c r="AJ1354"/>
      <c r="AK1354"/>
      <c r="AL1354"/>
      <c r="AM1354"/>
      <c r="AN1354"/>
      <c r="AO1354"/>
      <c r="AP1354"/>
      <c r="AQ1354"/>
      <c r="AR1354"/>
      <c r="AS1354"/>
      <c r="AT1354"/>
      <c r="AU1354"/>
      <c r="AV1354"/>
      <c r="AW1354"/>
      <c r="AX1354"/>
      <c r="AY1354"/>
      <c r="AZ1354"/>
      <c r="BA1354"/>
      <c r="BB1354"/>
      <c r="BC1354"/>
      <c r="BD1354"/>
      <c r="BE1354"/>
      <c r="BF1354"/>
      <c r="BG1354"/>
      <c r="BH1354"/>
      <c r="BI1354"/>
      <c r="BJ1354"/>
      <c r="BK1354"/>
      <c r="BL1354"/>
      <c r="BM1354"/>
      <c r="BN1354"/>
      <c r="BO1354"/>
      <c r="BP1354"/>
      <c r="BQ1354"/>
      <c r="BR1354"/>
      <c r="BS1354"/>
      <c r="BT1354"/>
      <c r="BU1354"/>
      <c r="BV1354"/>
      <c r="BW1354"/>
      <c r="BX1354"/>
      <c r="BY1354"/>
      <c r="BZ1354"/>
      <c r="CA1354"/>
      <c r="CB1354"/>
      <c r="CC1354"/>
      <c r="CD1354"/>
      <c r="CE1354"/>
      <c r="CF1354"/>
      <c r="CG1354"/>
      <c r="CH1354"/>
      <c r="CI1354"/>
      <c r="CJ1354"/>
      <c r="CK1354"/>
      <c r="CL1354"/>
      <c r="CM1354"/>
      <c r="CN1354"/>
      <c r="CO1354"/>
      <c r="CP1354"/>
      <c r="CQ1354"/>
      <c r="CR1354"/>
      <c r="CS1354"/>
      <c r="CT1354"/>
      <c r="CU1354"/>
      <c r="CV1354"/>
      <c r="CW1354"/>
      <c r="CX1354"/>
      <c r="CY1354"/>
      <c r="CZ1354"/>
      <c r="DA1354"/>
      <c r="DB1354"/>
      <c r="DC1354"/>
      <c r="DD1354"/>
      <c r="DE1354"/>
      <c r="DF1354"/>
      <c r="DG1354"/>
      <c r="DH1354"/>
      <c r="DI1354"/>
      <c r="DJ1354"/>
      <c r="DK1354"/>
    </row>
    <row r="1355" spans="1:115" s="10" customFormat="1" x14ac:dyDescent="0.25">
      <c r="A1355"/>
      <c r="C1355"/>
      <c r="D1355"/>
      <c r="E1355" s="8"/>
      <c r="F1355"/>
      <c r="G1355"/>
      <c r="H1355" s="62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  <c r="AC1355"/>
      <c r="AD1355"/>
      <c r="AE1355"/>
      <c r="AF1355"/>
      <c r="AG1355"/>
      <c r="AH1355"/>
      <c r="AI1355"/>
      <c r="AJ1355"/>
      <c r="AK1355"/>
      <c r="AL1355"/>
      <c r="AM1355"/>
      <c r="AN1355"/>
      <c r="AO1355"/>
      <c r="AP1355"/>
      <c r="AQ1355"/>
      <c r="AR1355"/>
      <c r="AS1355"/>
      <c r="AT1355"/>
      <c r="AU1355"/>
      <c r="AV1355"/>
      <c r="AW1355"/>
      <c r="AX1355"/>
      <c r="AY1355"/>
      <c r="AZ1355"/>
      <c r="BA1355"/>
      <c r="BB1355"/>
      <c r="BC1355"/>
      <c r="BD1355"/>
      <c r="BE1355"/>
      <c r="BF1355"/>
      <c r="BG1355"/>
      <c r="BH1355"/>
      <c r="BI1355"/>
      <c r="BJ1355"/>
      <c r="BK1355"/>
      <c r="BL1355"/>
      <c r="BM1355"/>
      <c r="BN1355"/>
      <c r="BO1355"/>
      <c r="BP1355"/>
      <c r="BQ1355"/>
      <c r="BR1355"/>
      <c r="BS1355"/>
      <c r="BT1355"/>
      <c r="BU1355"/>
      <c r="BV1355"/>
      <c r="BW1355"/>
      <c r="BX1355"/>
      <c r="BY1355"/>
      <c r="BZ1355"/>
      <c r="CA1355"/>
      <c r="CB1355"/>
      <c r="CC1355"/>
      <c r="CD1355"/>
      <c r="CE1355"/>
      <c r="CF1355"/>
      <c r="CG1355"/>
      <c r="CH1355"/>
      <c r="CI1355"/>
      <c r="CJ1355"/>
      <c r="CK1355"/>
      <c r="CL1355"/>
      <c r="CM1355"/>
      <c r="CN1355"/>
      <c r="CO1355"/>
      <c r="CP1355"/>
      <c r="CQ1355"/>
      <c r="CR1355"/>
      <c r="CS1355"/>
      <c r="CT1355"/>
      <c r="CU1355"/>
      <c r="CV1355"/>
      <c r="CW1355"/>
      <c r="CX1355"/>
      <c r="CY1355"/>
      <c r="CZ1355"/>
      <c r="DA1355"/>
      <c r="DB1355"/>
      <c r="DC1355"/>
      <c r="DD1355"/>
      <c r="DE1355"/>
      <c r="DF1355"/>
      <c r="DG1355"/>
      <c r="DH1355"/>
      <c r="DI1355"/>
      <c r="DJ1355"/>
      <c r="DK1355"/>
    </row>
    <row r="1356" spans="1:115" s="10" customFormat="1" x14ac:dyDescent="0.25">
      <c r="A1356"/>
      <c r="C1356"/>
      <c r="D1356"/>
      <c r="E1356" s="8"/>
      <c r="F1356"/>
      <c r="G1356"/>
      <c r="H1356" s="62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  <c r="AB1356"/>
      <c r="AC1356"/>
      <c r="AD1356"/>
      <c r="AE1356"/>
      <c r="AF1356"/>
      <c r="AG1356"/>
      <c r="AH1356"/>
      <c r="AI1356"/>
      <c r="AJ1356"/>
      <c r="AK1356"/>
      <c r="AL1356"/>
      <c r="AM1356"/>
      <c r="AN1356"/>
      <c r="AO1356"/>
      <c r="AP1356"/>
      <c r="AQ1356"/>
      <c r="AR1356"/>
      <c r="AS1356"/>
      <c r="AT1356"/>
      <c r="AU1356"/>
      <c r="AV1356"/>
      <c r="AW1356"/>
      <c r="AX1356"/>
      <c r="AY1356"/>
      <c r="AZ1356"/>
      <c r="BA1356"/>
      <c r="BB1356"/>
      <c r="BC1356"/>
      <c r="BD1356"/>
      <c r="BE1356"/>
      <c r="BF1356"/>
      <c r="BG1356"/>
      <c r="BH1356"/>
      <c r="BI1356"/>
      <c r="BJ1356"/>
      <c r="BK1356"/>
      <c r="BL1356"/>
      <c r="BM1356"/>
      <c r="BN1356"/>
      <c r="BO1356"/>
      <c r="BP1356"/>
      <c r="BQ1356"/>
      <c r="BR1356"/>
      <c r="BS1356"/>
      <c r="BT1356"/>
      <c r="BU1356"/>
      <c r="BV1356"/>
      <c r="BW1356"/>
      <c r="BX1356"/>
      <c r="BY1356"/>
      <c r="BZ1356"/>
      <c r="CA1356"/>
      <c r="CB1356"/>
      <c r="CC1356"/>
      <c r="CD1356"/>
      <c r="CE1356"/>
      <c r="CF1356"/>
      <c r="CG1356"/>
      <c r="CH1356"/>
      <c r="CI1356"/>
      <c r="CJ1356"/>
      <c r="CK1356"/>
      <c r="CL1356"/>
      <c r="CM1356"/>
      <c r="CN1356"/>
      <c r="CO1356"/>
      <c r="CP1356"/>
      <c r="CQ1356"/>
      <c r="CR1356"/>
      <c r="CS1356"/>
      <c r="CT1356"/>
      <c r="CU1356"/>
      <c r="CV1356"/>
      <c r="CW1356"/>
      <c r="CX1356"/>
      <c r="CY1356"/>
      <c r="CZ1356"/>
      <c r="DA1356"/>
      <c r="DB1356"/>
      <c r="DC1356"/>
      <c r="DD1356"/>
      <c r="DE1356"/>
      <c r="DF1356"/>
      <c r="DG1356"/>
      <c r="DH1356"/>
      <c r="DI1356"/>
      <c r="DJ1356"/>
      <c r="DK1356"/>
    </row>
    <row r="1357" spans="1:115" s="10" customFormat="1" x14ac:dyDescent="0.25">
      <c r="A1357"/>
      <c r="C1357"/>
      <c r="D1357"/>
      <c r="E1357" s="8"/>
      <c r="F1357"/>
      <c r="G1357"/>
      <c r="H1357" s="62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  <c r="AB1357"/>
      <c r="AC1357"/>
      <c r="AD1357"/>
      <c r="AE1357"/>
      <c r="AF1357"/>
      <c r="AG1357"/>
      <c r="AH1357"/>
      <c r="AI1357"/>
      <c r="AJ1357"/>
      <c r="AK1357"/>
      <c r="AL1357"/>
      <c r="AM1357"/>
      <c r="AN1357"/>
      <c r="AO1357"/>
      <c r="AP1357"/>
      <c r="AQ1357"/>
      <c r="AR1357"/>
      <c r="AS1357"/>
      <c r="AT1357"/>
      <c r="AU1357"/>
      <c r="AV1357"/>
      <c r="AW1357"/>
      <c r="AX1357"/>
      <c r="AY1357"/>
      <c r="AZ1357"/>
      <c r="BA1357"/>
      <c r="BB1357"/>
      <c r="BC1357"/>
      <c r="BD1357"/>
      <c r="BE1357"/>
      <c r="BF1357"/>
      <c r="BG1357"/>
      <c r="BH1357"/>
      <c r="BI1357"/>
      <c r="BJ1357"/>
      <c r="BK1357"/>
      <c r="BL1357"/>
      <c r="BM1357"/>
      <c r="BN1357"/>
      <c r="BO1357"/>
      <c r="BP1357"/>
      <c r="BQ1357"/>
      <c r="BR1357"/>
      <c r="BS1357"/>
      <c r="BT1357"/>
      <c r="BU1357"/>
      <c r="BV1357"/>
      <c r="BW1357"/>
      <c r="BX1357"/>
      <c r="BY1357"/>
      <c r="BZ1357"/>
      <c r="CA1357"/>
      <c r="CB1357"/>
      <c r="CC1357"/>
      <c r="CD1357"/>
      <c r="CE1357"/>
      <c r="CF1357"/>
      <c r="CG1357"/>
      <c r="CH1357"/>
      <c r="CI1357"/>
      <c r="CJ1357"/>
      <c r="CK1357"/>
      <c r="CL1357"/>
      <c r="CM1357"/>
      <c r="CN1357"/>
      <c r="CO1357"/>
      <c r="CP1357"/>
      <c r="CQ1357"/>
      <c r="CR1357"/>
      <c r="CS1357"/>
      <c r="CT1357"/>
      <c r="CU1357"/>
      <c r="CV1357"/>
      <c r="CW1357"/>
      <c r="CX1357"/>
      <c r="CY1357"/>
      <c r="CZ1357"/>
      <c r="DA1357"/>
      <c r="DB1357"/>
      <c r="DC1357"/>
      <c r="DD1357"/>
      <c r="DE1357"/>
      <c r="DF1357"/>
      <c r="DG1357"/>
      <c r="DH1357"/>
      <c r="DI1357"/>
      <c r="DJ1357"/>
      <c r="DK1357"/>
    </row>
    <row r="1358" spans="1:115" s="10" customFormat="1" x14ac:dyDescent="0.25">
      <c r="A1358"/>
      <c r="C1358"/>
      <c r="D1358"/>
      <c r="E1358" s="8"/>
      <c r="F1358"/>
      <c r="G1358"/>
      <c r="H1358" s="62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  <c r="AC1358"/>
      <c r="AD1358"/>
      <c r="AE1358"/>
      <c r="AF1358"/>
      <c r="AG1358"/>
      <c r="AH1358"/>
      <c r="AI1358"/>
      <c r="AJ1358"/>
      <c r="AK1358"/>
      <c r="AL1358"/>
      <c r="AM1358"/>
      <c r="AN1358"/>
      <c r="AO1358"/>
      <c r="AP1358"/>
      <c r="AQ1358"/>
      <c r="AR1358"/>
      <c r="AS1358"/>
      <c r="AT1358"/>
      <c r="AU1358"/>
      <c r="AV1358"/>
      <c r="AW1358"/>
      <c r="AX1358"/>
      <c r="AY1358"/>
      <c r="AZ1358"/>
      <c r="BA1358"/>
      <c r="BB1358"/>
      <c r="BC1358"/>
      <c r="BD1358"/>
      <c r="BE1358"/>
      <c r="BF1358"/>
      <c r="BG1358"/>
      <c r="BH1358"/>
      <c r="BI1358"/>
      <c r="BJ1358"/>
      <c r="BK1358"/>
      <c r="BL1358"/>
      <c r="BM1358"/>
      <c r="BN1358"/>
      <c r="BO1358"/>
      <c r="BP1358"/>
      <c r="BQ1358"/>
      <c r="BR1358"/>
      <c r="BS1358"/>
      <c r="BT1358"/>
      <c r="BU1358"/>
      <c r="BV1358"/>
      <c r="BW1358"/>
      <c r="BX1358"/>
      <c r="BY1358"/>
      <c r="BZ1358"/>
      <c r="CA1358"/>
      <c r="CB1358"/>
      <c r="CC1358"/>
      <c r="CD1358"/>
      <c r="CE1358"/>
      <c r="CF1358"/>
      <c r="CG1358"/>
      <c r="CH1358"/>
      <c r="CI1358"/>
      <c r="CJ1358"/>
      <c r="CK1358"/>
      <c r="CL1358"/>
      <c r="CM1358"/>
      <c r="CN1358"/>
      <c r="CO1358"/>
      <c r="CP1358"/>
      <c r="CQ1358"/>
      <c r="CR1358"/>
      <c r="CS1358"/>
      <c r="CT1358"/>
      <c r="CU1358"/>
      <c r="CV1358"/>
      <c r="CW1358"/>
      <c r="CX1358"/>
      <c r="CY1358"/>
      <c r="CZ1358"/>
      <c r="DA1358"/>
      <c r="DB1358"/>
      <c r="DC1358"/>
      <c r="DD1358"/>
      <c r="DE1358"/>
      <c r="DF1358"/>
      <c r="DG1358"/>
      <c r="DH1358"/>
      <c r="DI1358"/>
      <c r="DJ1358"/>
      <c r="DK1358"/>
    </row>
    <row r="1359" spans="1:115" s="10" customFormat="1" x14ac:dyDescent="0.25">
      <c r="A1359"/>
      <c r="C1359"/>
      <c r="D1359"/>
      <c r="E1359" s="8"/>
      <c r="F1359"/>
      <c r="G1359"/>
      <c r="H1359" s="62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  <c r="AB1359"/>
      <c r="AC1359"/>
      <c r="AD1359"/>
      <c r="AE1359"/>
      <c r="AF1359"/>
      <c r="AG1359"/>
      <c r="AH1359"/>
      <c r="AI1359"/>
      <c r="AJ1359"/>
      <c r="AK1359"/>
      <c r="AL1359"/>
      <c r="AM1359"/>
      <c r="AN1359"/>
      <c r="AO1359"/>
      <c r="AP1359"/>
      <c r="AQ1359"/>
      <c r="AR1359"/>
      <c r="AS1359"/>
      <c r="AT1359"/>
      <c r="AU1359"/>
      <c r="AV1359"/>
      <c r="AW1359"/>
      <c r="AX1359"/>
      <c r="AY1359"/>
      <c r="AZ1359"/>
      <c r="BA1359"/>
      <c r="BB1359"/>
      <c r="BC1359"/>
      <c r="BD1359"/>
      <c r="BE1359"/>
      <c r="BF1359"/>
      <c r="BG1359"/>
      <c r="BH1359"/>
      <c r="BI1359"/>
      <c r="BJ1359"/>
      <c r="BK1359"/>
      <c r="BL1359"/>
      <c r="BM1359"/>
      <c r="BN1359"/>
      <c r="BO1359"/>
      <c r="BP1359"/>
      <c r="BQ1359"/>
      <c r="BR1359"/>
      <c r="BS1359"/>
      <c r="BT1359"/>
      <c r="BU1359"/>
      <c r="BV1359"/>
      <c r="BW1359"/>
      <c r="BX1359"/>
      <c r="BY1359"/>
      <c r="BZ1359"/>
      <c r="CA1359"/>
      <c r="CB1359"/>
      <c r="CC1359"/>
      <c r="CD1359"/>
      <c r="CE1359"/>
      <c r="CF1359"/>
      <c r="CG1359"/>
      <c r="CH1359"/>
      <c r="CI1359"/>
      <c r="CJ1359"/>
      <c r="CK1359"/>
      <c r="CL1359"/>
      <c r="CM1359"/>
      <c r="CN1359"/>
      <c r="CO1359"/>
      <c r="CP1359"/>
      <c r="CQ1359"/>
      <c r="CR1359"/>
      <c r="CS1359"/>
      <c r="CT1359"/>
      <c r="CU1359"/>
      <c r="CV1359"/>
      <c r="CW1359"/>
      <c r="CX1359"/>
      <c r="CY1359"/>
      <c r="CZ1359"/>
      <c r="DA1359"/>
      <c r="DB1359"/>
      <c r="DC1359"/>
      <c r="DD1359"/>
      <c r="DE1359"/>
      <c r="DF1359"/>
      <c r="DG1359"/>
      <c r="DH1359"/>
      <c r="DI1359"/>
      <c r="DJ1359"/>
      <c r="DK1359"/>
    </row>
    <row r="1360" spans="1:115" s="10" customFormat="1" x14ac:dyDescent="0.25">
      <c r="A1360"/>
      <c r="C1360"/>
      <c r="D1360"/>
      <c r="E1360" s="8"/>
      <c r="F1360"/>
      <c r="G1360"/>
      <c r="H1360" s="62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  <c r="AB1360"/>
      <c r="AC1360"/>
      <c r="AD1360"/>
      <c r="AE1360"/>
      <c r="AF1360"/>
      <c r="AG1360"/>
      <c r="AH1360"/>
      <c r="AI1360"/>
      <c r="AJ1360"/>
      <c r="AK1360"/>
      <c r="AL1360"/>
      <c r="AM1360"/>
      <c r="AN1360"/>
      <c r="AO1360"/>
      <c r="AP1360"/>
      <c r="AQ1360"/>
      <c r="AR1360"/>
      <c r="AS1360"/>
      <c r="AT1360"/>
      <c r="AU1360"/>
      <c r="AV1360"/>
      <c r="AW1360"/>
      <c r="AX1360"/>
      <c r="AY1360"/>
      <c r="AZ1360"/>
      <c r="BA1360"/>
      <c r="BB1360"/>
      <c r="BC1360"/>
      <c r="BD1360"/>
      <c r="BE1360"/>
      <c r="BF1360"/>
      <c r="BG1360"/>
      <c r="BH1360"/>
      <c r="BI1360"/>
      <c r="BJ1360"/>
      <c r="BK1360"/>
      <c r="BL1360"/>
      <c r="BM1360"/>
      <c r="BN1360"/>
      <c r="BO1360"/>
      <c r="BP1360"/>
      <c r="BQ1360"/>
      <c r="BR1360"/>
      <c r="BS1360"/>
      <c r="BT1360"/>
      <c r="BU1360"/>
      <c r="BV1360"/>
      <c r="BW1360"/>
      <c r="BX1360"/>
      <c r="BY1360"/>
      <c r="BZ1360"/>
      <c r="CA1360"/>
      <c r="CB1360"/>
      <c r="CC1360"/>
      <c r="CD1360"/>
      <c r="CE1360"/>
      <c r="CF1360"/>
      <c r="CG1360"/>
      <c r="CH1360"/>
      <c r="CI1360"/>
      <c r="CJ1360"/>
      <c r="CK1360"/>
      <c r="CL1360"/>
      <c r="CM1360"/>
      <c r="CN1360"/>
      <c r="CO1360"/>
      <c r="CP1360"/>
      <c r="CQ1360"/>
      <c r="CR1360"/>
      <c r="CS1360"/>
      <c r="CT1360"/>
      <c r="CU1360"/>
      <c r="CV1360"/>
      <c r="CW1360"/>
      <c r="CX1360"/>
      <c r="CY1360"/>
      <c r="CZ1360"/>
      <c r="DA1360"/>
      <c r="DB1360"/>
      <c r="DC1360"/>
      <c r="DD1360"/>
      <c r="DE1360"/>
      <c r="DF1360"/>
      <c r="DG1360"/>
      <c r="DH1360"/>
      <c r="DI1360"/>
      <c r="DJ1360"/>
      <c r="DK1360"/>
    </row>
    <row r="1361" spans="1:115" s="10" customFormat="1" x14ac:dyDescent="0.25">
      <c r="A1361"/>
      <c r="C1361"/>
      <c r="D1361"/>
      <c r="E1361" s="8"/>
      <c r="F1361"/>
      <c r="G1361"/>
      <c r="H1361" s="62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  <c r="AC1361"/>
      <c r="AD1361"/>
      <c r="AE1361"/>
      <c r="AF1361"/>
      <c r="AG1361"/>
      <c r="AH1361"/>
      <c r="AI1361"/>
      <c r="AJ1361"/>
      <c r="AK1361"/>
      <c r="AL1361"/>
      <c r="AM1361"/>
      <c r="AN1361"/>
      <c r="AO1361"/>
      <c r="AP1361"/>
      <c r="AQ1361"/>
      <c r="AR1361"/>
      <c r="AS1361"/>
      <c r="AT1361"/>
      <c r="AU1361"/>
      <c r="AV1361"/>
      <c r="AW1361"/>
      <c r="AX1361"/>
      <c r="AY1361"/>
      <c r="AZ1361"/>
      <c r="BA1361"/>
      <c r="BB1361"/>
      <c r="BC1361"/>
      <c r="BD1361"/>
      <c r="BE1361"/>
      <c r="BF1361"/>
      <c r="BG1361"/>
      <c r="BH1361"/>
      <c r="BI1361"/>
      <c r="BJ1361"/>
      <c r="BK1361"/>
      <c r="BL1361"/>
      <c r="BM1361"/>
      <c r="BN1361"/>
      <c r="BO1361"/>
      <c r="BP1361"/>
      <c r="BQ1361"/>
      <c r="BR1361"/>
      <c r="BS1361"/>
      <c r="BT1361"/>
      <c r="BU1361"/>
      <c r="BV1361"/>
      <c r="BW1361"/>
      <c r="BX1361"/>
      <c r="BY1361"/>
      <c r="BZ1361"/>
      <c r="CA1361"/>
      <c r="CB1361"/>
      <c r="CC1361"/>
      <c r="CD1361"/>
      <c r="CE1361"/>
      <c r="CF1361"/>
      <c r="CG1361"/>
      <c r="CH1361"/>
      <c r="CI1361"/>
      <c r="CJ1361"/>
      <c r="CK1361"/>
      <c r="CL1361"/>
      <c r="CM1361"/>
      <c r="CN1361"/>
      <c r="CO1361"/>
      <c r="CP1361"/>
      <c r="CQ1361"/>
      <c r="CR1361"/>
      <c r="CS1361"/>
      <c r="CT1361"/>
      <c r="CU1361"/>
      <c r="CV1361"/>
      <c r="CW1361"/>
      <c r="CX1361"/>
      <c r="CY1361"/>
      <c r="CZ1361"/>
      <c r="DA1361"/>
      <c r="DB1361"/>
      <c r="DC1361"/>
      <c r="DD1361"/>
      <c r="DE1361"/>
      <c r="DF1361"/>
      <c r="DG1361"/>
      <c r="DH1361"/>
      <c r="DI1361"/>
      <c r="DJ1361"/>
      <c r="DK1361"/>
    </row>
    <row r="1362" spans="1:115" s="10" customFormat="1" x14ac:dyDescent="0.25">
      <c r="A1362"/>
      <c r="C1362"/>
      <c r="D1362"/>
      <c r="E1362" s="8"/>
      <c r="F1362"/>
      <c r="G1362"/>
      <c r="H1362" s="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  <c r="AB1362"/>
      <c r="AC1362"/>
      <c r="AD1362"/>
      <c r="AE1362"/>
      <c r="AF1362"/>
      <c r="AG1362"/>
      <c r="AH1362"/>
      <c r="AI1362"/>
      <c r="AJ1362"/>
      <c r="AK1362"/>
      <c r="AL1362"/>
      <c r="AM1362"/>
      <c r="AN1362"/>
      <c r="AO1362"/>
      <c r="AP1362"/>
      <c r="AQ1362"/>
      <c r="AR1362"/>
      <c r="AS1362"/>
      <c r="AT1362"/>
      <c r="AU1362"/>
      <c r="AV1362"/>
      <c r="AW1362"/>
      <c r="AX1362"/>
      <c r="AY1362"/>
      <c r="AZ1362"/>
      <c r="BA1362"/>
      <c r="BB1362"/>
      <c r="BC1362"/>
      <c r="BD1362"/>
      <c r="BE1362"/>
      <c r="BF1362"/>
      <c r="BG1362"/>
      <c r="BH1362"/>
      <c r="BI1362"/>
      <c r="BJ1362"/>
      <c r="BK1362"/>
      <c r="BL1362"/>
      <c r="BM1362"/>
      <c r="BN1362"/>
      <c r="BO1362"/>
      <c r="BP1362"/>
      <c r="BQ1362"/>
      <c r="BR1362"/>
      <c r="BS1362"/>
      <c r="BT1362"/>
      <c r="BU1362"/>
      <c r="BV1362"/>
      <c r="BW1362"/>
      <c r="BX1362"/>
      <c r="BY1362"/>
      <c r="BZ1362"/>
      <c r="CA1362"/>
      <c r="CB1362"/>
      <c r="CC1362"/>
      <c r="CD1362"/>
      <c r="CE1362"/>
      <c r="CF1362"/>
      <c r="CG1362"/>
      <c r="CH1362"/>
      <c r="CI1362"/>
      <c r="CJ1362"/>
      <c r="CK1362"/>
      <c r="CL1362"/>
      <c r="CM1362"/>
      <c r="CN1362"/>
      <c r="CO1362"/>
      <c r="CP1362"/>
      <c r="CQ1362"/>
      <c r="CR1362"/>
      <c r="CS1362"/>
      <c r="CT1362"/>
      <c r="CU1362"/>
      <c r="CV1362"/>
      <c r="CW1362"/>
      <c r="CX1362"/>
      <c r="CY1362"/>
      <c r="CZ1362"/>
      <c r="DA1362"/>
      <c r="DB1362"/>
      <c r="DC1362"/>
      <c r="DD1362"/>
      <c r="DE1362"/>
      <c r="DF1362"/>
      <c r="DG1362"/>
      <c r="DH1362"/>
      <c r="DI1362"/>
      <c r="DJ1362"/>
      <c r="DK1362"/>
    </row>
    <row r="1363" spans="1:115" s="10" customFormat="1" x14ac:dyDescent="0.25">
      <c r="A1363"/>
      <c r="C1363"/>
      <c r="D1363"/>
      <c r="E1363" s="8"/>
      <c r="F1363"/>
      <c r="G1363"/>
      <c r="H1363" s="62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  <c r="AB1363"/>
      <c r="AC1363"/>
      <c r="AD1363"/>
      <c r="AE1363"/>
      <c r="AF1363"/>
      <c r="AG1363"/>
      <c r="AH1363"/>
      <c r="AI1363"/>
      <c r="AJ1363"/>
      <c r="AK1363"/>
      <c r="AL1363"/>
      <c r="AM1363"/>
      <c r="AN1363"/>
      <c r="AO1363"/>
      <c r="AP1363"/>
      <c r="AQ1363"/>
      <c r="AR1363"/>
      <c r="AS1363"/>
      <c r="AT1363"/>
      <c r="AU1363"/>
      <c r="AV1363"/>
      <c r="AW1363"/>
      <c r="AX1363"/>
      <c r="AY1363"/>
      <c r="AZ1363"/>
      <c r="BA1363"/>
      <c r="BB1363"/>
      <c r="BC1363"/>
      <c r="BD1363"/>
      <c r="BE1363"/>
      <c r="BF1363"/>
      <c r="BG1363"/>
      <c r="BH1363"/>
      <c r="BI1363"/>
      <c r="BJ1363"/>
      <c r="BK1363"/>
      <c r="BL1363"/>
      <c r="BM1363"/>
      <c r="BN1363"/>
      <c r="BO1363"/>
      <c r="BP1363"/>
      <c r="BQ1363"/>
      <c r="BR1363"/>
      <c r="BS1363"/>
      <c r="BT1363"/>
      <c r="BU1363"/>
      <c r="BV1363"/>
      <c r="BW1363"/>
      <c r="BX1363"/>
      <c r="BY1363"/>
      <c r="BZ1363"/>
      <c r="CA1363"/>
      <c r="CB1363"/>
      <c r="CC1363"/>
      <c r="CD1363"/>
      <c r="CE1363"/>
      <c r="CF1363"/>
      <c r="CG1363"/>
      <c r="CH1363"/>
      <c r="CI1363"/>
      <c r="CJ1363"/>
      <c r="CK1363"/>
      <c r="CL1363"/>
      <c r="CM1363"/>
      <c r="CN1363"/>
      <c r="CO1363"/>
      <c r="CP1363"/>
      <c r="CQ1363"/>
      <c r="CR1363"/>
      <c r="CS1363"/>
      <c r="CT1363"/>
      <c r="CU1363"/>
      <c r="CV1363"/>
      <c r="CW1363"/>
      <c r="CX1363"/>
      <c r="CY1363"/>
      <c r="CZ1363"/>
      <c r="DA1363"/>
      <c r="DB1363"/>
      <c r="DC1363"/>
      <c r="DD1363"/>
      <c r="DE1363"/>
      <c r="DF1363"/>
      <c r="DG1363"/>
      <c r="DH1363"/>
      <c r="DI1363"/>
      <c r="DJ1363"/>
      <c r="DK1363"/>
    </row>
    <row r="1364" spans="1:115" s="10" customFormat="1" x14ac:dyDescent="0.25">
      <c r="A1364"/>
      <c r="C1364"/>
      <c r="D1364"/>
      <c r="E1364" s="8"/>
      <c r="F1364"/>
      <c r="G1364"/>
      <c r="H1364" s="62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  <c r="AC1364"/>
      <c r="AD1364"/>
      <c r="AE1364"/>
      <c r="AF1364"/>
      <c r="AG1364"/>
      <c r="AH1364"/>
      <c r="AI1364"/>
      <c r="AJ1364"/>
      <c r="AK1364"/>
      <c r="AL1364"/>
      <c r="AM1364"/>
      <c r="AN1364"/>
      <c r="AO1364"/>
      <c r="AP1364"/>
      <c r="AQ1364"/>
      <c r="AR1364"/>
      <c r="AS1364"/>
      <c r="AT1364"/>
      <c r="AU1364"/>
      <c r="AV1364"/>
      <c r="AW1364"/>
      <c r="AX1364"/>
      <c r="AY1364"/>
      <c r="AZ1364"/>
      <c r="BA1364"/>
      <c r="BB1364"/>
      <c r="BC1364"/>
      <c r="BD1364"/>
      <c r="BE1364"/>
      <c r="BF1364"/>
      <c r="BG1364"/>
      <c r="BH1364"/>
      <c r="BI1364"/>
      <c r="BJ1364"/>
      <c r="BK1364"/>
      <c r="BL1364"/>
      <c r="BM1364"/>
      <c r="BN1364"/>
      <c r="BO1364"/>
      <c r="BP1364"/>
      <c r="BQ1364"/>
      <c r="BR1364"/>
      <c r="BS1364"/>
      <c r="BT1364"/>
      <c r="BU1364"/>
      <c r="BV1364"/>
      <c r="BW1364"/>
      <c r="BX1364"/>
      <c r="BY1364"/>
      <c r="BZ1364"/>
      <c r="CA1364"/>
      <c r="CB1364"/>
      <c r="CC1364"/>
      <c r="CD1364"/>
      <c r="CE1364"/>
      <c r="CF1364"/>
      <c r="CG1364"/>
      <c r="CH1364"/>
      <c r="CI1364"/>
      <c r="CJ1364"/>
      <c r="CK1364"/>
      <c r="CL1364"/>
      <c r="CM1364"/>
      <c r="CN1364"/>
      <c r="CO1364"/>
      <c r="CP1364"/>
      <c r="CQ1364"/>
      <c r="CR1364"/>
      <c r="CS1364"/>
      <c r="CT1364"/>
      <c r="CU1364"/>
      <c r="CV1364"/>
      <c r="CW1364"/>
      <c r="CX1364"/>
      <c r="CY1364"/>
      <c r="CZ1364"/>
      <c r="DA1364"/>
      <c r="DB1364"/>
      <c r="DC1364"/>
      <c r="DD1364"/>
      <c r="DE1364"/>
      <c r="DF1364"/>
      <c r="DG1364"/>
      <c r="DH1364"/>
      <c r="DI1364"/>
      <c r="DJ1364"/>
      <c r="DK1364"/>
    </row>
    <row r="1365" spans="1:115" s="10" customFormat="1" x14ac:dyDescent="0.25">
      <c r="A1365"/>
      <c r="C1365"/>
      <c r="D1365"/>
      <c r="E1365" s="8"/>
      <c r="F1365"/>
      <c r="G1365"/>
      <c r="H1365" s="62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  <c r="AC1365"/>
      <c r="AD1365"/>
      <c r="AE1365"/>
      <c r="AF1365"/>
      <c r="AG1365"/>
      <c r="AH1365"/>
      <c r="AI1365"/>
      <c r="AJ1365"/>
      <c r="AK1365"/>
      <c r="AL1365"/>
      <c r="AM1365"/>
      <c r="AN1365"/>
      <c r="AO1365"/>
      <c r="AP1365"/>
      <c r="AQ1365"/>
      <c r="AR1365"/>
      <c r="AS1365"/>
      <c r="AT1365"/>
      <c r="AU1365"/>
      <c r="AV1365"/>
      <c r="AW1365"/>
      <c r="AX1365"/>
      <c r="AY1365"/>
      <c r="AZ1365"/>
      <c r="BA1365"/>
      <c r="BB1365"/>
      <c r="BC1365"/>
      <c r="BD1365"/>
      <c r="BE1365"/>
      <c r="BF1365"/>
      <c r="BG1365"/>
      <c r="BH1365"/>
      <c r="BI1365"/>
      <c r="BJ1365"/>
      <c r="BK1365"/>
      <c r="BL1365"/>
      <c r="BM1365"/>
      <c r="BN1365"/>
      <c r="BO1365"/>
      <c r="BP1365"/>
      <c r="BQ1365"/>
      <c r="BR1365"/>
      <c r="BS1365"/>
      <c r="BT1365"/>
      <c r="BU1365"/>
      <c r="BV1365"/>
      <c r="BW1365"/>
      <c r="BX1365"/>
      <c r="BY1365"/>
      <c r="BZ1365"/>
      <c r="CA1365"/>
      <c r="CB1365"/>
      <c r="CC1365"/>
      <c r="CD1365"/>
      <c r="CE1365"/>
      <c r="CF1365"/>
      <c r="CG1365"/>
      <c r="CH1365"/>
      <c r="CI1365"/>
      <c r="CJ1365"/>
      <c r="CK1365"/>
      <c r="CL1365"/>
      <c r="CM1365"/>
      <c r="CN1365"/>
      <c r="CO1365"/>
      <c r="CP1365"/>
      <c r="CQ1365"/>
      <c r="CR1365"/>
      <c r="CS1365"/>
      <c r="CT1365"/>
      <c r="CU1365"/>
      <c r="CV1365"/>
      <c r="CW1365"/>
      <c r="CX1365"/>
      <c r="CY1365"/>
      <c r="CZ1365"/>
      <c r="DA1365"/>
      <c r="DB1365"/>
      <c r="DC1365"/>
      <c r="DD1365"/>
      <c r="DE1365"/>
      <c r="DF1365"/>
      <c r="DG1365"/>
      <c r="DH1365"/>
      <c r="DI1365"/>
      <c r="DJ1365"/>
      <c r="DK1365"/>
    </row>
    <row r="1366" spans="1:115" s="10" customFormat="1" x14ac:dyDescent="0.25">
      <c r="A1366"/>
      <c r="C1366"/>
      <c r="D1366"/>
      <c r="E1366" s="8"/>
      <c r="F1366"/>
      <c r="G1366"/>
      <c r="H1366" s="62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  <c r="AC1366"/>
      <c r="AD1366"/>
      <c r="AE1366"/>
      <c r="AF1366"/>
      <c r="AG1366"/>
      <c r="AH1366"/>
      <c r="AI1366"/>
      <c r="AJ1366"/>
      <c r="AK1366"/>
      <c r="AL1366"/>
      <c r="AM1366"/>
      <c r="AN1366"/>
      <c r="AO1366"/>
      <c r="AP1366"/>
      <c r="AQ1366"/>
      <c r="AR1366"/>
      <c r="AS1366"/>
      <c r="AT1366"/>
      <c r="AU1366"/>
      <c r="AV1366"/>
      <c r="AW1366"/>
      <c r="AX1366"/>
      <c r="AY1366"/>
      <c r="AZ1366"/>
      <c r="BA1366"/>
      <c r="BB1366"/>
      <c r="BC1366"/>
      <c r="BD1366"/>
      <c r="BE1366"/>
      <c r="BF1366"/>
      <c r="BG1366"/>
      <c r="BH1366"/>
      <c r="BI1366"/>
      <c r="BJ1366"/>
      <c r="BK1366"/>
      <c r="BL1366"/>
      <c r="BM1366"/>
      <c r="BN1366"/>
      <c r="BO1366"/>
      <c r="BP1366"/>
      <c r="BQ1366"/>
      <c r="BR1366"/>
      <c r="BS1366"/>
      <c r="BT1366"/>
      <c r="BU1366"/>
      <c r="BV1366"/>
      <c r="BW1366"/>
      <c r="BX1366"/>
      <c r="BY1366"/>
      <c r="BZ1366"/>
      <c r="CA1366"/>
      <c r="CB1366"/>
      <c r="CC1366"/>
      <c r="CD1366"/>
      <c r="CE1366"/>
      <c r="CF1366"/>
      <c r="CG1366"/>
      <c r="CH1366"/>
      <c r="CI1366"/>
      <c r="CJ1366"/>
      <c r="CK1366"/>
      <c r="CL1366"/>
      <c r="CM1366"/>
      <c r="CN1366"/>
      <c r="CO1366"/>
      <c r="CP1366"/>
      <c r="CQ1366"/>
      <c r="CR1366"/>
      <c r="CS1366"/>
      <c r="CT1366"/>
      <c r="CU1366"/>
      <c r="CV1366"/>
      <c r="CW1366"/>
      <c r="CX1366"/>
      <c r="CY1366"/>
      <c r="CZ1366"/>
      <c r="DA1366"/>
      <c r="DB1366"/>
      <c r="DC1366"/>
      <c r="DD1366"/>
      <c r="DE1366"/>
      <c r="DF1366"/>
      <c r="DG1366"/>
      <c r="DH1366"/>
      <c r="DI1366"/>
      <c r="DJ1366"/>
      <c r="DK1366"/>
    </row>
    <row r="1367" spans="1:115" s="10" customFormat="1" x14ac:dyDescent="0.25">
      <c r="A1367"/>
      <c r="C1367"/>
      <c r="D1367"/>
      <c r="E1367" s="8"/>
      <c r="F1367"/>
      <c r="G1367"/>
      <c r="H1367" s="62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  <c r="AC1367"/>
      <c r="AD1367"/>
      <c r="AE1367"/>
      <c r="AF1367"/>
      <c r="AG1367"/>
      <c r="AH1367"/>
      <c r="AI1367"/>
      <c r="AJ1367"/>
      <c r="AK1367"/>
      <c r="AL1367"/>
      <c r="AM1367"/>
      <c r="AN1367"/>
      <c r="AO1367"/>
      <c r="AP1367"/>
      <c r="AQ1367"/>
      <c r="AR1367"/>
      <c r="AS1367"/>
      <c r="AT1367"/>
      <c r="AU1367"/>
      <c r="AV1367"/>
      <c r="AW1367"/>
      <c r="AX1367"/>
      <c r="AY1367"/>
      <c r="AZ1367"/>
      <c r="BA1367"/>
      <c r="BB1367"/>
      <c r="BC1367"/>
      <c r="BD1367"/>
      <c r="BE1367"/>
      <c r="BF1367"/>
      <c r="BG1367"/>
      <c r="BH1367"/>
      <c r="BI1367"/>
      <c r="BJ1367"/>
      <c r="BK1367"/>
      <c r="BL1367"/>
      <c r="BM1367"/>
      <c r="BN1367"/>
      <c r="BO1367"/>
      <c r="BP1367"/>
      <c r="BQ1367"/>
      <c r="BR1367"/>
      <c r="BS1367"/>
      <c r="BT1367"/>
      <c r="BU1367"/>
      <c r="BV1367"/>
      <c r="BW1367"/>
      <c r="BX1367"/>
      <c r="BY1367"/>
      <c r="BZ1367"/>
      <c r="CA1367"/>
      <c r="CB1367"/>
      <c r="CC1367"/>
      <c r="CD1367"/>
      <c r="CE1367"/>
      <c r="CF1367"/>
      <c r="CG1367"/>
      <c r="CH1367"/>
      <c r="CI1367"/>
      <c r="CJ1367"/>
      <c r="CK1367"/>
      <c r="CL1367"/>
      <c r="CM1367"/>
      <c r="CN1367"/>
      <c r="CO1367"/>
      <c r="CP1367"/>
      <c r="CQ1367"/>
      <c r="CR1367"/>
      <c r="CS1367"/>
      <c r="CT1367"/>
      <c r="CU1367"/>
      <c r="CV1367"/>
      <c r="CW1367"/>
      <c r="CX1367"/>
      <c r="CY1367"/>
      <c r="CZ1367"/>
      <c r="DA1367"/>
      <c r="DB1367"/>
      <c r="DC1367"/>
      <c r="DD1367"/>
      <c r="DE1367"/>
      <c r="DF1367"/>
      <c r="DG1367"/>
      <c r="DH1367"/>
      <c r="DI1367"/>
      <c r="DJ1367"/>
      <c r="DK1367"/>
    </row>
    <row r="1368" spans="1:115" s="10" customFormat="1" x14ac:dyDescent="0.25">
      <c r="A1368"/>
      <c r="C1368"/>
      <c r="D1368"/>
      <c r="E1368" s="8"/>
      <c r="F1368"/>
      <c r="G1368"/>
      <c r="H1368" s="62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  <c r="AC1368"/>
      <c r="AD1368"/>
      <c r="AE1368"/>
      <c r="AF1368"/>
      <c r="AG1368"/>
      <c r="AH1368"/>
      <c r="AI1368"/>
      <c r="AJ1368"/>
      <c r="AK1368"/>
      <c r="AL1368"/>
      <c r="AM1368"/>
      <c r="AN1368"/>
      <c r="AO1368"/>
      <c r="AP1368"/>
      <c r="AQ1368"/>
      <c r="AR1368"/>
      <c r="AS1368"/>
      <c r="AT1368"/>
      <c r="AU1368"/>
      <c r="AV1368"/>
      <c r="AW1368"/>
      <c r="AX1368"/>
      <c r="AY1368"/>
      <c r="AZ1368"/>
      <c r="BA1368"/>
      <c r="BB1368"/>
      <c r="BC1368"/>
      <c r="BD1368"/>
      <c r="BE1368"/>
      <c r="BF1368"/>
      <c r="BG1368"/>
      <c r="BH1368"/>
      <c r="BI1368"/>
      <c r="BJ1368"/>
      <c r="BK1368"/>
      <c r="BL1368"/>
      <c r="BM1368"/>
      <c r="BN1368"/>
      <c r="BO1368"/>
      <c r="BP1368"/>
      <c r="BQ1368"/>
      <c r="BR1368"/>
      <c r="BS1368"/>
      <c r="BT1368"/>
      <c r="BU1368"/>
      <c r="BV1368"/>
      <c r="BW1368"/>
      <c r="BX1368"/>
      <c r="BY1368"/>
      <c r="BZ1368"/>
      <c r="CA1368"/>
      <c r="CB1368"/>
      <c r="CC1368"/>
      <c r="CD1368"/>
      <c r="CE1368"/>
      <c r="CF1368"/>
      <c r="CG1368"/>
      <c r="CH1368"/>
      <c r="CI1368"/>
      <c r="CJ1368"/>
      <c r="CK1368"/>
      <c r="CL1368"/>
      <c r="CM1368"/>
      <c r="CN1368"/>
      <c r="CO1368"/>
      <c r="CP1368"/>
      <c r="CQ1368"/>
      <c r="CR1368"/>
      <c r="CS1368"/>
      <c r="CT1368"/>
      <c r="CU1368"/>
      <c r="CV1368"/>
      <c r="CW1368"/>
      <c r="CX1368"/>
      <c r="CY1368"/>
      <c r="CZ1368"/>
      <c r="DA1368"/>
      <c r="DB1368"/>
      <c r="DC1368"/>
      <c r="DD1368"/>
      <c r="DE1368"/>
      <c r="DF1368"/>
      <c r="DG1368"/>
      <c r="DH1368"/>
      <c r="DI1368"/>
      <c r="DJ1368"/>
      <c r="DK1368"/>
    </row>
    <row r="1369" spans="1:115" s="10" customFormat="1" x14ac:dyDescent="0.25">
      <c r="A1369"/>
      <c r="C1369"/>
      <c r="D1369"/>
      <c r="E1369" s="8"/>
      <c r="F1369"/>
      <c r="G1369"/>
      <c r="H1369" s="62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  <c r="AC1369"/>
      <c r="AD1369"/>
      <c r="AE1369"/>
      <c r="AF1369"/>
      <c r="AG1369"/>
      <c r="AH1369"/>
      <c r="AI1369"/>
      <c r="AJ1369"/>
      <c r="AK1369"/>
      <c r="AL1369"/>
      <c r="AM1369"/>
      <c r="AN1369"/>
      <c r="AO1369"/>
      <c r="AP1369"/>
      <c r="AQ1369"/>
      <c r="AR1369"/>
      <c r="AS1369"/>
      <c r="AT1369"/>
      <c r="AU1369"/>
      <c r="AV1369"/>
      <c r="AW1369"/>
      <c r="AX1369"/>
      <c r="AY1369"/>
      <c r="AZ1369"/>
      <c r="BA1369"/>
      <c r="BB1369"/>
      <c r="BC1369"/>
      <c r="BD1369"/>
      <c r="BE1369"/>
      <c r="BF1369"/>
      <c r="BG1369"/>
      <c r="BH1369"/>
      <c r="BI1369"/>
      <c r="BJ1369"/>
      <c r="BK1369"/>
      <c r="BL1369"/>
      <c r="BM1369"/>
      <c r="BN1369"/>
      <c r="BO1369"/>
      <c r="BP1369"/>
      <c r="BQ1369"/>
      <c r="BR1369"/>
      <c r="BS1369"/>
      <c r="BT1369"/>
      <c r="BU1369"/>
      <c r="BV1369"/>
      <c r="BW1369"/>
      <c r="BX1369"/>
      <c r="BY1369"/>
      <c r="BZ1369"/>
      <c r="CA1369"/>
      <c r="CB1369"/>
      <c r="CC1369"/>
      <c r="CD1369"/>
      <c r="CE1369"/>
      <c r="CF1369"/>
      <c r="CG1369"/>
      <c r="CH1369"/>
      <c r="CI1369"/>
      <c r="CJ1369"/>
      <c r="CK1369"/>
      <c r="CL1369"/>
      <c r="CM1369"/>
      <c r="CN1369"/>
      <c r="CO1369"/>
      <c r="CP1369"/>
      <c r="CQ1369"/>
      <c r="CR1369"/>
      <c r="CS1369"/>
      <c r="CT1369"/>
      <c r="CU1369"/>
      <c r="CV1369"/>
      <c r="CW1369"/>
      <c r="CX1369"/>
      <c r="CY1369"/>
      <c r="CZ1369"/>
      <c r="DA1369"/>
      <c r="DB1369"/>
      <c r="DC1369"/>
      <c r="DD1369"/>
      <c r="DE1369"/>
      <c r="DF1369"/>
      <c r="DG1369"/>
      <c r="DH1369"/>
      <c r="DI1369"/>
      <c r="DJ1369"/>
      <c r="DK1369"/>
    </row>
    <row r="1370" spans="1:115" s="10" customFormat="1" x14ac:dyDescent="0.25">
      <c r="A1370"/>
      <c r="C1370"/>
      <c r="D1370"/>
      <c r="E1370" s="8"/>
      <c r="F1370"/>
      <c r="G1370"/>
      <c r="H1370" s="62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  <c r="AC1370"/>
      <c r="AD1370"/>
      <c r="AE1370"/>
      <c r="AF1370"/>
      <c r="AG1370"/>
      <c r="AH1370"/>
      <c r="AI1370"/>
      <c r="AJ1370"/>
      <c r="AK1370"/>
      <c r="AL1370"/>
      <c r="AM1370"/>
      <c r="AN1370"/>
      <c r="AO1370"/>
      <c r="AP1370"/>
      <c r="AQ1370"/>
      <c r="AR1370"/>
      <c r="AS1370"/>
      <c r="AT1370"/>
      <c r="AU1370"/>
      <c r="AV1370"/>
      <c r="AW1370"/>
      <c r="AX1370"/>
      <c r="AY1370"/>
      <c r="AZ1370"/>
      <c r="BA1370"/>
      <c r="BB1370"/>
      <c r="BC1370"/>
      <c r="BD1370"/>
      <c r="BE1370"/>
      <c r="BF1370"/>
      <c r="BG1370"/>
      <c r="BH1370"/>
      <c r="BI1370"/>
      <c r="BJ1370"/>
      <c r="BK1370"/>
      <c r="BL1370"/>
      <c r="BM1370"/>
      <c r="BN1370"/>
      <c r="BO1370"/>
      <c r="BP1370"/>
      <c r="BQ1370"/>
      <c r="BR1370"/>
      <c r="BS1370"/>
      <c r="BT1370"/>
      <c r="BU1370"/>
      <c r="BV1370"/>
      <c r="BW1370"/>
      <c r="BX1370"/>
      <c r="BY1370"/>
      <c r="BZ1370"/>
      <c r="CA1370"/>
      <c r="CB1370"/>
      <c r="CC1370"/>
      <c r="CD1370"/>
      <c r="CE1370"/>
      <c r="CF1370"/>
      <c r="CG1370"/>
      <c r="CH1370"/>
      <c r="CI1370"/>
      <c r="CJ1370"/>
      <c r="CK1370"/>
      <c r="CL1370"/>
      <c r="CM1370"/>
      <c r="CN1370"/>
      <c r="CO1370"/>
      <c r="CP1370"/>
      <c r="CQ1370"/>
      <c r="CR1370"/>
      <c r="CS1370"/>
      <c r="CT1370"/>
      <c r="CU1370"/>
      <c r="CV1370"/>
      <c r="CW1370"/>
      <c r="CX1370"/>
      <c r="CY1370"/>
      <c r="CZ1370"/>
      <c r="DA1370"/>
      <c r="DB1370"/>
      <c r="DC1370"/>
      <c r="DD1370"/>
      <c r="DE1370"/>
      <c r="DF1370"/>
      <c r="DG1370"/>
      <c r="DH1370"/>
      <c r="DI1370"/>
      <c r="DJ1370"/>
      <c r="DK1370"/>
    </row>
    <row r="1371" spans="1:115" s="10" customFormat="1" x14ac:dyDescent="0.25">
      <c r="A1371"/>
      <c r="C1371"/>
      <c r="D1371"/>
      <c r="E1371" s="8"/>
      <c r="F1371"/>
      <c r="G1371"/>
      <c r="H1371" s="62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  <c r="AC1371"/>
      <c r="AD1371"/>
      <c r="AE1371"/>
      <c r="AF1371"/>
      <c r="AG1371"/>
      <c r="AH1371"/>
      <c r="AI1371"/>
      <c r="AJ1371"/>
      <c r="AK1371"/>
      <c r="AL1371"/>
      <c r="AM1371"/>
      <c r="AN1371"/>
      <c r="AO1371"/>
      <c r="AP1371"/>
      <c r="AQ1371"/>
      <c r="AR1371"/>
      <c r="AS1371"/>
      <c r="AT1371"/>
      <c r="AU1371"/>
      <c r="AV1371"/>
      <c r="AW1371"/>
      <c r="AX1371"/>
      <c r="AY1371"/>
      <c r="AZ1371"/>
      <c r="BA1371"/>
      <c r="BB1371"/>
      <c r="BC1371"/>
      <c r="BD1371"/>
      <c r="BE1371"/>
      <c r="BF1371"/>
      <c r="BG1371"/>
      <c r="BH1371"/>
      <c r="BI1371"/>
      <c r="BJ1371"/>
      <c r="BK1371"/>
      <c r="BL1371"/>
      <c r="BM1371"/>
      <c r="BN1371"/>
      <c r="BO1371"/>
      <c r="BP1371"/>
      <c r="BQ1371"/>
      <c r="BR1371"/>
      <c r="BS1371"/>
      <c r="BT1371"/>
      <c r="BU1371"/>
      <c r="BV1371"/>
      <c r="BW1371"/>
      <c r="BX1371"/>
      <c r="BY1371"/>
      <c r="BZ1371"/>
      <c r="CA1371"/>
      <c r="CB1371"/>
      <c r="CC1371"/>
      <c r="CD1371"/>
      <c r="CE1371"/>
      <c r="CF1371"/>
      <c r="CG1371"/>
      <c r="CH1371"/>
      <c r="CI1371"/>
      <c r="CJ1371"/>
      <c r="CK1371"/>
      <c r="CL1371"/>
      <c r="CM1371"/>
      <c r="CN1371"/>
      <c r="CO1371"/>
      <c r="CP1371"/>
      <c r="CQ1371"/>
      <c r="CR1371"/>
      <c r="CS1371"/>
      <c r="CT1371"/>
      <c r="CU1371"/>
      <c r="CV1371"/>
      <c r="CW1371"/>
      <c r="CX1371"/>
      <c r="CY1371"/>
      <c r="CZ1371"/>
      <c r="DA1371"/>
      <c r="DB1371"/>
      <c r="DC1371"/>
      <c r="DD1371"/>
      <c r="DE1371"/>
      <c r="DF1371"/>
      <c r="DG1371"/>
      <c r="DH1371"/>
      <c r="DI1371"/>
      <c r="DJ1371"/>
      <c r="DK1371"/>
    </row>
    <row r="1372" spans="1:115" s="10" customFormat="1" x14ac:dyDescent="0.25">
      <c r="A1372"/>
      <c r="C1372"/>
      <c r="D1372"/>
      <c r="E1372" s="8"/>
      <c r="F1372"/>
      <c r="G1372"/>
      <c r="H1372" s="6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  <c r="AC1372"/>
      <c r="AD1372"/>
      <c r="AE1372"/>
      <c r="AF1372"/>
      <c r="AG1372"/>
      <c r="AH1372"/>
      <c r="AI1372"/>
      <c r="AJ1372"/>
      <c r="AK1372"/>
      <c r="AL1372"/>
      <c r="AM1372"/>
      <c r="AN1372"/>
      <c r="AO1372"/>
      <c r="AP1372"/>
      <c r="AQ1372"/>
      <c r="AR1372"/>
      <c r="AS1372"/>
      <c r="AT1372"/>
      <c r="AU1372"/>
      <c r="AV1372"/>
      <c r="AW1372"/>
      <c r="AX1372"/>
      <c r="AY1372"/>
      <c r="AZ1372"/>
      <c r="BA1372"/>
      <c r="BB1372"/>
      <c r="BC1372"/>
      <c r="BD1372"/>
      <c r="BE1372"/>
      <c r="BF1372"/>
      <c r="BG1372"/>
      <c r="BH1372"/>
      <c r="BI1372"/>
      <c r="BJ1372"/>
      <c r="BK1372"/>
      <c r="BL1372"/>
      <c r="BM1372"/>
      <c r="BN1372"/>
      <c r="BO1372"/>
      <c r="BP1372"/>
      <c r="BQ1372"/>
      <c r="BR1372"/>
      <c r="BS1372"/>
      <c r="BT1372"/>
      <c r="BU1372"/>
      <c r="BV1372"/>
      <c r="BW1372"/>
      <c r="BX1372"/>
      <c r="BY1372"/>
      <c r="BZ1372"/>
      <c r="CA1372"/>
      <c r="CB1372"/>
      <c r="CC1372"/>
      <c r="CD1372"/>
      <c r="CE1372"/>
      <c r="CF1372"/>
      <c r="CG1372"/>
      <c r="CH1372"/>
      <c r="CI1372"/>
      <c r="CJ1372"/>
      <c r="CK1372"/>
      <c r="CL1372"/>
      <c r="CM1372"/>
      <c r="CN1372"/>
      <c r="CO1372"/>
      <c r="CP1372"/>
      <c r="CQ1372"/>
      <c r="CR1372"/>
      <c r="CS1372"/>
      <c r="CT1372"/>
      <c r="CU1372"/>
      <c r="CV1372"/>
      <c r="CW1372"/>
      <c r="CX1372"/>
      <c r="CY1372"/>
      <c r="CZ1372"/>
      <c r="DA1372"/>
      <c r="DB1372"/>
      <c r="DC1372"/>
      <c r="DD1372"/>
      <c r="DE1372"/>
      <c r="DF1372"/>
      <c r="DG1372"/>
      <c r="DH1372"/>
      <c r="DI1372"/>
      <c r="DJ1372"/>
      <c r="DK1372"/>
    </row>
    <row r="1373" spans="1:115" s="10" customFormat="1" x14ac:dyDescent="0.25">
      <c r="A1373"/>
      <c r="C1373"/>
      <c r="D1373"/>
      <c r="E1373" s="8"/>
      <c r="F1373"/>
      <c r="G1373"/>
      <c r="H1373" s="62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  <c r="AC1373"/>
      <c r="AD1373"/>
      <c r="AE1373"/>
      <c r="AF1373"/>
      <c r="AG1373"/>
      <c r="AH1373"/>
      <c r="AI1373"/>
      <c r="AJ1373"/>
      <c r="AK1373"/>
      <c r="AL1373"/>
      <c r="AM1373"/>
      <c r="AN1373"/>
      <c r="AO1373"/>
      <c r="AP1373"/>
      <c r="AQ1373"/>
      <c r="AR1373"/>
      <c r="AS1373"/>
      <c r="AT1373"/>
      <c r="AU1373"/>
      <c r="AV1373"/>
      <c r="AW1373"/>
      <c r="AX1373"/>
      <c r="AY1373"/>
      <c r="AZ1373"/>
      <c r="BA1373"/>
      <c r="BB1373"/>
      <c r="BC1373"/>
      <c r="BD1373"/>
      <c r="BE1373"/>
      <c r="BF1373"/>
      <c r="BG1373"/>
      <c r="BH1373"/>
      <c r="BI1373"/>
      <c r="BJ1373"/>
      <c r="BK1373"/>
      <c r="BL1373"/>
      <c r="BM1373"/>
      <c r="BN1373"/>
      <c r="BO1373"/>
      <c r="BP1373"/>
      <c r="BQ1373"/>
      <c r="BR1373"/>
      <c r="BS1373"/>
      <c r="BT1373"/>
      <c r="BU1373"/>
      <c r="BV1373"/>
      <c r="BW1373"/>
      <c r="BX1373"/>
      <c r="BY1373"/>
      <c r="BZ1373"/>
      <c r="CA1373"/>
      <c r="CB1373"/>
      <c r="CC1373"/>
      <c r="CD1373"/>
      <c r="CE1373"/>
      <c r="CF1373"/>
      <c r="CG1373"/>
      <c r="CH1373"/>
      <c r="CI1373"/>
      <c r="CJ1373"/>
      <c r="CK1373"/>
      <c r="CL1373"/>
      <c r="CM1373"/>
      <c r="CN1373"/>
      <c r="CO1373"/>
      <c r="CP1373"/>
      <c r="CQ1373"/>
      <c r="CR1373"/>
      <c r="CS1373"/>
      <c r="CT1373"/>
      <c r="CU1373"/>
      <c r="CV1373"/>
      <c r="CW1373"/>
      <c r="CX1373"/>
      <c r="CY1373"/>
      <c r="CZ1373"/>
      <c r="DA1373"/>
      <c r="DB1373"/>
      <c r="DC1373"/>
      <c r="DD1373"/>
      <c r="DE1373"/>
      <c r="DF1373"/>
      <c r="DG1373"/>
      <c r="DH1373"/>
      <c r="DI1373"/>
      <c r="DJ1373"/>
      <c r="DK1373"/>
    </row>
    <row r="1374" spans="1:115" s="10" customFormat="1" x14ac:dyDescent="0.25">
      <c r="A1374"/>
      <c r="C1374"/>
      <c r="D1374"/>
      <c r="E1374" s="8"/>
      <c r="F1374"/>
      <c r="G1374"/>
      <c r="H1374" s="62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  <c r="AC1374"/>
      <c r="AD1374"/>
      <c r="AE1374"/>
      <c r="AF1374"/>
      <c r="AG1374"/>
      <c r="AH1374"/>
      <c r="AI1374"/>
      <c r="AJ1374"/>
      <c r="AK1374"/>
      <c r="AL1374"/>
      <c r="AM1374"/>
      <c r="AN1374"/>
      <c r="AO1374"/>
      <c r="AP1374"/>
      <c r="AQ1374"/>
      <c r="AR1374"/>
      <c r="AS1374"/>
      <c r="AT1374"/>
      <c r="AU1374"/>
      <c r="AV1374"/>
      <c r="AW1374"/>
      <c r="AX1374"/>
      <c r="AY1374"/>
      <c r="AZ1374"/>
      <c r="BA1374"/>
      <c r="BB1374"/>
      <c r="BC1374"/>
      <c r="BD1374"/>
      <c r="BE1374"/>
      <c r="BF1374"/>
      <c r="BG1374"/>
      <c r="BH1374"/>
      <c r="BI1374"/>
      <c r="BJ1374"/>
      <c r="BK1374"/>
      <c r="BL1374"/>
      <c r="BM1374"/>
      <c r="BN1374"/>
      <c r="BO1374"/>
      <c r="BP1374"/>
      <c r="BQ1374"/>
      <c r="BR1374"/>
      <c r="BS1374"/>
      <c r="BT1374"/>
      <c r="BU1374"/>
      <c r="BV1374"/>
      <c r="BW1374"/>
      <c r="BX1374"/>
      <c r="BY1374"/>
      <c r="BZ1374"/>
      <c r="CA1374"/>
      <c r="CB1374"/>
      <c r="CC1374"/>
      <c r="CD1374"/>
      <c r="CE1374"/>
      <c r="CF1374"/>
      <c r="CG1374"/>
      <c r="CH1374"/>
      <c r="CI1374"/>
      <c r="CJ1374"/>
      <c r="CK1374"/>
      <c r="CL1374"/>
      <c r="CM1374"/>
      <c r="CN1374"/>
      <c r="CO1374"/>
      <c r="CP1374"/>
      <c r="CQ1374"/>
      <c r="CR1374"/>
      <c r="CS1374"/>
      <c r="CT1374"/>
      <c r="CU1374"/>
      <c r="CV1374"/>
      <c r="CW1374"/>
      <c r="CX1374"/>
      <c r="CY1374"/>
      <c r="CZ1374"/>
      <c r="DA1374"/>
      <c r="DB1374"/>
      <c r="DC1374"/>
      <c r="DD1374"/>
      <c r="DE1374"/>
      <c r="DF1374"/>
      <c r="DG1374"/>
      <c r="DH1374"/>
      <c r="DI1374"/>
      <c r="DJ1374"/>
      <c r="DK1374"/>
    </row>
    <row r="1375" spans="1:115" s="10" customFormat="1" x14ac:dyDescent="0.25">
      <c r="A1375"/>
      <c r="C1375"/>
      <c r="D1375"/>
      <c r="E1375" s="8"/>
      <c r="F1375"/>
      <c r="G1375"/>
      <c r="H1375" s="62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  <c r="AC1375"/>
      <c r="AD1375"/>
      <c r="AE1375"/>
      <c r="AF1375"/>
      <c r="AG1375"/>
      <c r="AH1375"/>
      <c r="AI1375"/>
      <c r="AJ1375"/>
      <c r="AK1375"/>
      <c r="AL1375"/>
      <c r="AM1375"/>
      <c r="AN1375"/>
      <c r="AO1375"/>
      <c r="AP1375"/>
      <c r="AQ1375"/>
      <c r="AR1375"/>
      <c r="AS1375"/>
      <c r="AT1375"/>
      <c r="AU1375"/>
      <c r="AV1375"/>
      <c r="AW1375"/>
      <c r="AX1375"/>
      <c r="AY1375"/>
      <c r="AZ1375"/>
      <c r="BA1375"/>
      <c r="BB1375"/>
      <c r="BC1375"/>
      <c r="BD1375"/>
      <c r="BE1375"/>
      <c r="BF1375"/>
      <c r="BG1375"/>
      <c r="BH1375"/>
      <c r="BI1375"/>
      <c r="BJ1375"/>
      <c r="BK1375"/>
      <c r="BL1375"/>
      <c r="BM1375"/>
      <c r="BN1375"/>
      <c r="BO1375"/>
      <c r="BP1375"/>
      <c r="BQ1375"/>
      <c r="BR1375"/>
      <c r="BS1375"/>
      <c r="BT1375"/>
      <c r="BU1375"/>
      <c r="BV1375"/>
      <c r="BW1375"/>
      <c r="BX1375"/>
      <c r="BY1375"/>
      <c r="BZ1375"/>
      <c r="CA1375"/>
      <c r="CB1375"/>
      <c r="CC1375"/>
      <c r="CD1375"/>
      <c r="CE1375"/>
      <c r="CF1375"/>
      <c r="CG1375"/>
      <c r="CH1375"/>
      <c r="CI1375"/>
      <c r="CJ1375"/>
      <c r="CK1375"/>
      <c r="CL1375"/>
      <c r="CM1375"/>
      <c r="CN1375"/>
      <c r="CO1375"/>
      <c r="CP1375"/>
      <c r="CQ1375"/>
      <c r="CR1375"/>
      <c r="CS1375"/>
      <c r="CT1375"/>
      <c r="CU1375"/>
      <c r="CV1375"/>
      <c r="CW1375"/>
      <c r="CX1375"/>
      <c r="CY1375"/>
      <c r="CZ1375"/>
      <c r="DA1375"/>
      <c r="DB1375"/>
      <c r="DC1375"/>
      <c r="DD1375"/>
      <c r="DE1375"/>
      <c r="DF1375"/>
      <c r="DG1375"/>
      <c r="DH1375"/>
      <c r="DI1375"/>
      <c r="DJ1375"/>
      <c r="DK1375"/>
    </row>
    <row r="1376" spans="1:115" s="10" customFormat="1" x14ac:dyDescent="0.25">
      <c r="A1376"/>
      <c r="C1376"/>
      <c r="D1376"/>
      <c r="E1376" s="8"/>
      <c r="F1376"/>
      <c r="G1376"/>
      <c r="H1376" s="62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  <c r="AC1376"/>
      <c r="AD1376"/>
      <c r="AE1376"/>
      <c r="AF1376"/>
      <c r="AG1376"/>
      <c r="AH1376"/>
      <c r="AI1376"/>
      <c r="AJ1376"/>
      <c r="AK1376"/>
      <c r="AL1376"/>
      <c r="AM1376"/>
      <c r="AN1376"/>
      <c r="AO1376"/>
      <c r="AP1376"/>
      <c r="AQ1376"/>
      <c r="AR1376"/>
      <c r="AS1376"/>
      <c r="AT1376"/>
      <c r="AU1376"/>
      <c r="AV1376"/>
      <c r="AW1376"/>
      <c r="AX1376"/>
      <c r="AY1376"/>
      <c r="AZ1376"/>
      <c r="BA1376"/>
      <c r="BB1376"/>
      <c r="BC1376"/>
      <c r="BD1376"/>
      <c r="BE1376"/>
      <c r="BF1376"/>
      <c r="BG1376"/>
      <c r="BH1376"/>
      <c r="BI1376"/>
      <c r="BJ1376"/>
      <c r="BK1376"/>
      <c r="BL1376"/>
      <c r="BM1376"/>
      <c r="BN1376"/>
      <c r="BO1376"/>
      <c r="BP1376"/>
      <c r="BQ1376"/>
      <c r="BR1376"/>
      <c r="BS1376"/>
      <c r="BT1376"/>
      <c r="BU1376"/>
      <c r="BV1376"/>
      <c r="BW1376"/>
      <c r="BX1376"/>
      <c r="BY1376"/>
      <c r="BZ1376"/>
      <c r="CA1376"/>
      <c r="CB1376"/>
      <c r="CC1376"/>
      <c r="CD1376"/>
      <c r="CE1376"/>
      <c r="CF1376"/>
      <c r="CG1376"/>
      <c r="CH1376"/>
      <c r="CI1376"/>
      <c r="CJ1376"/>
      <c r="CK1376"/>
      <c r="CL1376"/>
      <c r="CM1376"/>
      <c r="CN1376"/>
      <c r="CO1376"/>
      <c r="CP1376"/>
      <c r="CQ1376"/>
      <c r="CR1376"/>
      <c r="CS1376"/>
      <c r="CT1376"/>
      <c r="CU1376"/>
      <c r="CV1376"/>
      <c r="CW1376"/>
      <c r="CX1376"/>
      <c r="CY1376"/>
      <c r="CZ1376"/>
      <c r="DA1376"/>
      <c r="DB1376"/>
      <c r="DC1376"/>
      <c r="DD1376"/>
      <c r="DE1376"/>
      <c r="DF1376"/>
      <c r="DG1376"/>
      <c r="DH1376"/>
      <c r="DI1376"/>
      <c r="DJ1376"/>
      <c r="DK1376"/>
    </row>
    <row r="1377" spans="1:115" s="10" customFormat="1" x14ac:dyDescent="0.25">
      <c r="A1377"/>
      <c r="C1377"/>
      <c r="D1377"/>
      <c r="E1377" s="8"/>
      <c r="F1377"/>
      <c r="G1377"/>
      <c r="H1377" s="62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  <c r="AC1377"/>
      <c r="AD1377"/>
      <c r="AE1377"/>
      <c r="AF1377"/>
      <c r="AG1377"/>
      <c r="AH1377"/>
      <c r="AI1377"/>
      <c r="AJ1377"/>
      <c r="AK1377"/>
      <c r="AL1377"/>
      <c r="AM1377"/>
      <c r="AN1377"/>
      <c r="AO1377"/>
      <c r="AP1377"/>
      <c r="AQ1377"/>
      <c r="AR1377"/>
      <c r="AS1377"/>
      <c r="AT1377"/>
      <c r="AU1377"/>
      <c r="AV1377"/>
      <c r="AW1377"/>
      <c r="AX1377"/>
      <c r="AY1377"/>
      <c r="AZ1377"/>
      <c r="BA1377"/>
      <c r="BB1377"/>
      <c r="BC1377"/>
      <c r="BD1377"/>
      <c r="BE1377"/>
      <c r="BF1377"/>
      <c r="BG1377"/>
      <c r="BH1377"/>
      <c r="BI1377"/>
      <c r="BJ1377"/>
      <c r="BK1377"/>
      <c r="BL1377"/>
      <c r="BM1377"/>
      <c r="BN1377"/>
      <c r="BO1377"/>
      <c r="BP1377"/>
      <c r="BQ1377"/>
      <c r="BR1377"/>
      <c r="BS1377"/>
      <c r="BT1377"/>
      <c r="BU1377"/>
      <c r="BV1377"/>
      <c r="BW1377"/>
      <c r="BX1377"/>
      <c r="BY1377"/>
      <c r="BZ1377"/>
      <c r="CA1377"/>
      <c r="CB1377"/>
      <c r="CC1377"/>
      <c r="CD1377"/>
      <c r="CE1377"/>
      <c r="CF1377"/>
      <c r="CG1377"/>
      <c r="CH1377"/>
      <c r="CI1377"/>
      <c r="CJ1377"/>
      <c r="CK1377"/>
      <c r="CL1377"/>
      <c r="CM1377"/>
      <c r="CN1377"/>
      <c r="CO1377"/>
      <c r="CP1377"/>
      <c r="CQ1377"/>
      <c r="CR1377"/>
      <c r="CS1377"/>
      <c r="CT1377"/>
      <c r="CU1377"/>
      <c r="CV1377"/>
      <c r="CW1377"/>
      <c r="CX1377"/>
      <c r="CY1377"/>
      <c r="CZ1377"/>
      <c r="DA1377"/>
      <c r="DB1377"/>
      <c r="DC1377"/>
      <c r="DD1377"/>
      <c r="DE1377"/>
      <c r="DF1377"/>
      <c r="DG1377"/>
      <c r="DH1377"/>
      <c r="DI1377"/>
      <c r="DJ1377"/>
      <c r="DK1377"/>
    </row>
    <row r="1378" spans="1:115" s="10" customFormat="1" x14ac:dyDescent="0.25">
      <c r="A1378"/>
      <c r="C1378"/>
      <c r="D1378"/>
      <c r="E1378" s="8"/>
      <c r="F1378"/>
      <c r="G1378"/>
      <c r="H1378" s="62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  <c r="AC1378"/>
      <c r="AD1378"/>
      <c r="AE1378"/>
      <c r="AF1378"/>
      <c r="AG1378"/>
      <c r="AH1378"/>
      <c r="AI1378"/>
      <c r="AJ1378"/>
      <c r="AK1378"/>
      <c r="AL1378"/>
      <c r="AM1378"/>
      <c r="AN1378"/>
      <c r="AO1378"/>
      <c r="AP1378"/>
      <c r="AQ1378"/>
      <c r="AR1378"/>
      <c r="AS1378"/>
      <c r="AT1378"/>
      <c r="AU1378"/>
      <c r="AV1378"/>
      <c r="AW1378"/>
      <c r="AX1378"/>
      <c r="AY1378"/>
      <c r="AZ1378"/>
      <c r="BA1378"/>
      <c r="BB1378"/>
      <c r="BC1378"/>
      <c r="BD1378"/>
      <c r="BE1378"/>
      <c r="BF1378"/>
      <c r="BG1378"/>
      <c r="BH1378"/>
      <c r="BI1378"/>
      <c r="BJ1378"/>
      <c r="BK1378"/>
      <c r="BL1378"/>
      <c r="BM1378"/>
      <c r="BN1378"/>
      <c r="BO1378"/>
      <c r="BP1378"/>
      <c r="BQ1378"/>
      <c r="BR1378"/>
      <c r="BS1378"/>
      <c r="BT1378"/>
      <c r="BU1378"/>
      <c r="BV1378"/>
      <c r="BW1378"/>
      <c r="BX1378"/>
      <c r="BY1378"/>
      <c r="BZ1378"/>
      <c r="CA1378"/>
      <c r="CB1378"/>
      <c r="CC1378"/>
      <c r="CD1378"/>
      <c r="CE1378"/>
      <c r="CF1378"/>
      <c r="CG1378"/>
      <c r="CH1378"/>
      <c r="CI1378"/>
      <c r="CJ1378"/>
      <c r="CK1378"/>
      <c r="CL1378"/>
      <c r="CM1378"/>
      <c r="CN1378"/>
      <c r="CO1378"/>
      <c r="CP1378"/>
      <c r="CQ1378"/>
      <c r="CR1378"/>
      <c r="CS1378"/>
      <c r="CT1378"/>
      <c r="CU1378"/>
      <c r="CV1378"/>
      <c r="CW1378"/>
      <c r="CX1378"/>
      <c r="CY1378"/>
      <c r="CZ1378"/>
      <c r="DA1378"/>
      <c r="DB1378"/>
      <c r="DC1378"/>
      <c r="DD1378"/>
      <c r="DE1378"/>
      <c r="DF1378"/>
      <c r="DG1378"/>
      <c r="DH1378"/>
      <c r="DI1378"/>
      <c r="DJ1378"/>
      <c r="DK1378"/>
    </row>
    <row r="1379" spans="1:115" s="10" customFormat="1" x14ac:dyDescent="0.25">
      <c r="A1379"/>
      <c r="C1379"/>
      <c r="D1379"/>
      <c r="E1379" s="8"/>
      <c r="F1379"/>
      <c r="G1379"/>
      <c r="H1379" s="62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  <c r="AC1379"/>
      <c r="AD1379"/>
      <c r="AE1379"/>
      <c r="AF1379"/>
      <c r="AG1379"/>
      <c r="AH1379"/>
      <c r="AI1379"/>
      <c r="AJ1379"/>
      <c r="AK1379"/>
      <c r="AL1379"/>
      <c r="AM1379"/>
      <c r="AN1379"/>
      <c r="AO1379"/>
      <c r="AP1379"/>
      <c r="AQ1379"/>
      <c r="AR1379"/>
      <c r="AS1379"/>
      <c r="AT1379"/>
      <c r="AU1379"/>
      <c r="AV1379"/>
      <c r="AW1379"/>
      <c r="AX1379"/>
      <c r="AY1379"/>
      <c r="AZ1379"/>
      <c r="BA1379"/>
      <c r="BB1379"/>
      <c r="BC1379"/>
      <c r="BD1379"/>
      <c r="BE1379"/>
      <c r="BF1379"/>
      <c r="BG1379"/>
      <c r="BH1379"/>
      <c r="BI1379"/>
      <c r="BJ1379"/>
      <c r="BK1379"/>
      <c r="BL1379"/>
      <c r="BM1379"/>
      <c r="BN1379"/>
      <c r="BO1379"/>
      <c r="BP1379"/>
      <c r="BQ1379"/>
      <c r="BR1379"/>
      <c r="BS1379"/>
      <c r="BT1379"/>
      <c r="BU1379"/>
      <c r="BV1379"/>
      <c r="BW1379"/>
      <c r="BX1379"/>
      <c r="BY1379"/>
      <c r="BZ1379"/>
      <c r="CA1379"/>
      <c r="CB1379"/>
      <c r="CC1379"/>
      <c r="CD1379"/>
      <c r="CE1379"/>
      <c r="CF1379"/>
      <c r="CG1379"/>
      <c r="CH1379"/>
      <c r="CI1379"/>
      <c r="CJ1379"/>
      <c r="CK1379"/>
      <c r="CL1379"/>
      <c r="CM1379"/>
      <c r="CN1379"/>
      <c r="CO1379"/>
      <c r="CP1379"/>
      <c r="CQ1379"/>
      <c r="CR1379"/>
      <c r="CS1379"/>
      <c r="CT1379"/>
      <c r="CU1379"/>
      <c r="CV1379"/>
      <c r="CW1379"/>
      <c r="CX1379"/>
      <c r="CY1379"/>
      <c r="CZ1379"/>
      <c r="DA1379"/>
      <c r="DB1379"/>
      <c r="DC1379"/>
      <c r="DD1379"/>
      <c r="DE1379"/>
      <c r="DF1379"/>
      <c r="DG1379"/>
      <c r="DH1379"/>
      <c r="DI1379"/>
      <c r="DJ1379"/>
      <c r="DK1379"/>
    </row>
    <row r="1380" spans="1:115" s="10" customFormat="1" x14ac:dyDescent="0.25">
      <c r="A1380"/>
      <c r="C1380"/>
      <c r="D1380"/>
      <c r="E1380" s="8"/>
      <c r="F1380"/>
      <c r="G1380"/>
      <c r="H1380" s="62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  <c r="AC1380"/>
      <c r="AD1380"/>
      <c r="AE1380"/>
      <c r="AF1380"/>
      <c r="AG1380"/>
      <c r="AH1380"/>
      <c r="AI1380"/>
      <c r="AJ1380"/>
      <c r="AK1380"/>
      <c r="AL1380"/>
      <c r="AM1380"/>
      <c r="AN1380"/>
      <c r="AO1380"/>
      <c r="AP1380"/>
      <c r="AQ1380"/>
      <c r="AR1380"/>
      <c r="AS1380"/>
      <c r="AT1380"/>
      <c r="AU1380"/>
      <c r="AV1380"/>
      <c r="AW1380"/>
      <c r="AX1380"/>
      <c r="AY1380"/>
      <c r="AZ1380"/>
      <c r="BA1380"/>
      <c r="BB1380"/>
      <c r="BC1380"/>
      <c r="BD1380"/>
      <c r="BE1380"/>
      <c r="BF1380"/>
      <c r="BG1380"/>
      <c r="BH1380"/>
      <c r="BI1380"/>
      <c r="BJ1380"/>
      <c r="BK1380"/>
      <c r="BL1380"/>
      <c r="BM1380"/>
      <c r="BN1380"/>
      <c r="BO1380"/>
      <c r="BP1380"/>
      <c r="BQ1380"/>
      <c r="BR1380"/>
      <c r="BS1380"/>
      <c r="BT1380"/>
      <c r="BU1380"/>
      <c r="BV1380"/>
      <c r="BW1380"/>
      <c r="BX1380"/>
      <c r="BY1380"/>
      <c r="BZ1380"/>
      <c r="CA1380"/>
      <c r="CB1380"/>
      <c r="CC1380"/>
      <c r="CD1380"/>
      <c r="CE1380"/>
      <c r="CF1380"/>
      <c r="CG1380"/>
      <c r="CH1380"/>
      <c r="CI1380"/>
      <c r="CJ1380"/>
      <c r="CK1380"/>
      <c r="CL1380"/>
      <c r="CM1380"/>
      <c r="CN1380"/>
      <c r="CO1380"/>
      <c r="CP1380"/>
      <c r="CQ1380"/>
      <c r="CR1380"/>
      <c r="CS1380"/>
      <c r="CT1380"/>
      <c r="CU1380"/>
      <c r="CV1380"/>
      <c r="CW1380"/>
      <c r="CX1380"/>
      <c r="CY1380"/>
      <c r="CZ1380"/>
      <c r="DA1380"/>
      <c r="DB1380"/>
      <c r="DC1380"/>
      <c r="DD1380"/>
      <c r="DE1380"/>
      <c r="DF1380"/>
      <c r="DG1380"/>
      <c r="DH1380"/>
      <c r="DI1380"/>
      <c r="DJ1380"/>
      <c r="DK1380"/>
    </row>
    <row r="1381" spans="1:115" s="10" customFormat="1" x14ac:dyDescent="0.25">
      <c r="A1381"/>
      <c r="C1381"/>
      <c r="D1381"/>
      <c r="E1381" s="8"/>
      <c r="F1381"/>
      <c r="G1381"/>
      <c r="H1381" s="62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  <c r="AB1381"/>
      <c r="AC1381"/>
      <c r="AD1381"/>
      <c r="AE1381"/>
      <c r="AF1381"/>
      <c r="AG1381"/>
      <c r="AH1381"/>
      <c r="AI1381"/>
      <c r="AJ1381"/>
      <c r="AK1381"/>
      <c r="AL1381"/>
      <c r="AM1381"/>
      <c r="AN1381"/>
      <c r="AO1381"/>
      <c r="AP1381"/>
      <c r="AQ1381"/>
      <c r="AR1381"/>
      <c r="AS1381"/>
      <c r="AT1381"/>
      <c r="AU1381"/>
      <c r="AV1381"/>
      <c r="AW1381"/>
      <c r="AX1381"/>
      <c r="AY1381"/>
      <c r="AZ1381"/>
      <c r="BA1381"/>
      <c r="BB1381"/>
      <c r="BC1381"/>
      <c r="BD1381"/>
      <c r="BE1381"/>
      <c r="BF1381"/>
      <c r="BG1381"/>
      <c r="BH1381"/>
      <c r="BI1381"/>
      <c r="BJ1381"/>
      <c r="BK1381"/>
      <c r="BL1381"/>
      <c r="BM1381"/>
      <c r="BN1381"/>
      <c r="BO1381"/>
      <c r="BP1381"/>
      <c r="BQ1381"/>
      <c r="BR1381"/>
      <c r="BS1381"/>
      <c r="BT1381"/>
      <c r="BU1381"/>
      <c r="BV1381"/>
      <c r="BW1381"/>
      <c r="BX1381"/>
      <c r="BY1381"/>
      <c r="BZ1381"/>
      <c r="CA1381"/>
      <c r="CB1381"/>
      <c r="CC1381"/>
      <c r="CD1381"/>
      <c r="CE1381"/>
      <c r="CF1381"/>
      <c r="CG1381"/>
      <c r="CH1381"/>
      <c r="CI1381"/>
      <c r="CJ1381"/>
      <c r="CK1381"/>
      <c r="CL1381"/>
      <c r="CM1381"/>
      <c r="CN1381"/>
      <c r="CO1381"/>
      <c r="CP1381"/>
      <c r="CQ1381"/>
      <c r="CR1381"/>
      <c r="CS1381"/>
      <c r="CT1381"/>
      <c r="CU1381"/>
      <c r="CV1381"/>
      <c r="CW1381"/>
      <c r="CX1381"/>
      <c r="CY1381"/>
      <c r="CZ1381"/>
      <c r="DA1381"/>
      <c r="DB1381"/>
      <c r="DC1381"/>
      <c r="DD1381"/>
      <c r="DE1381"/>
      <c r="DF1381"/>
      <c r="DG1381"/>
      <c r="DH1381"/>
      <c r="DI1381"/>
      <c r="DJ1381"/>
      <c r="DK1381"/>
    </row>
    <row r="1382" spans="1:115" s="10" customFormat="1" x14ac:dyDescent="0.25">
      <c r="A1382"/>
      <c r="C1382"/>
      <c r="D1382"/>
      <c r="E1382" s="8"/>
      <c r="F1382"/>
      <c r="G1382"/>
      <c r="H1382" s="6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  <c r="AC1382"/>
      <c r="AD1382"/>
      <c r="AE1382"/>
      <c r="AF1382"/>
      <c r="AG1382"/>
      <c r="AH1382"/>
      <c r="AI1382"/>
      <c r="AJ1382"/>
      <c r="AK1382"/>
      <c r="AL1382"/>
      <c r="AM1382"/>
      <c r="AN1382"/>
      <c r="AO1382"/>
      <c r="AP1382"/>
      <c r="AQ1382"/>
      <c r="AR1382"/>
      <c r="AS1382"/>
      <c r="AT1382"/>
      <c r="AU1382"/>
      <c r="AV1382"/>
      <c r="AW1382"/>
      <c r="AX1382"/>
      <c r="AY1382"/>
      <c r="AZ1382"/>
      <c r="BA1382"/>
      <c r="BB1382"/>
      <c r="BC1382"/>
      <c r="BD1382"/>
      <c r="BE1382"/>
      <c r="BF1382"/>
      <c r="BG1382"/>
      <c r="BH1382"/>
      <c r="BI1382"/>
      <c r="BJ1382"/>
      <c r="BK1382"/>
      <c r="BL1382"/>
      <c r="BM1382"/>
      <c r="BN1382"/>
      <c r="BO1382"/>
      <c r="BP1382"/>
      <c r="BQ1382"/>
      <c r="BR1382"/>
      <c r="BS1382"/>
      <c r="BT1382"/>
      <c r="BU1382"/>
      <c r="BV1382"/>
      <c r="BW1382"/>
      <c r="BX1382"/>
      <c r="BY1382"/>
      <c r="BZ1382"/>
      <c r="CA1382"/>
      <c r="CB1382"/>
      <c r="CC1382"/>
      <c r="CD1382"/>
      <c r="CE1382"/>
      <c r="CF1382"/>
      <c r="CG1382"/>
      <c r="CH1382"/>
      <c r="CI1382"/>
      <c r="CJ1382"/>
      <c r="CK1382"/>
      <c r="CL1382"/>
      <c r="CM1382"/>
      <c r="CN1382"/>
      <c r="CO1382"/>
      <c r="CP1382"/>
      <c r="CQ1382"/>
      <c r="CR1382"/>
      <c r="CS1382"/>
      <c r="CT1382"/>
      <c r="CU1382"/>
      <c r="CV1382"/>
      <c r="CW1382"/>
      <c r="CX1382"/>
      <c r="CY1382"/>
      <c r="CZ1382"/>
      <c r="DA1382"/>
      <c r="DB1382"/>
      <c r="DC1382"/>
      <c r="DD1382"/>
      <c r="DE1382"/>
      <c r="DF1382"/>
      <c r="DG1382"/>
      <c r="DH1382"/>
      <c r="DI1382"/>
      <c r="DJ1382"/>
      <c r="DK1382"/>
    </row>
    <row r="1383" spans="1:115" s="10" customFormat="1" x14ac:dyDescent="0.25">
      <c r="A1383"/>
      <c r="C1383"/>
      <c r="D1383"/>
      <c r="E1383" s="8"/>
      <c r="F1383"/>
      <c r="G1383"/>
      <c r="H1383" s="62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  <c r="AB1383"/>
      <c r="AC1383"/>
      <c r="AD1383"/>
      <c r="AE1383"/>
      <c r="AF1383"/>
      <c r="AG1383"/>
      <c r="AH1383"/>
      <c r="AI1383"/>
      <c r="AJ1383"/>
      <c r="AK1383"/>
      <c r="AL1383"/>
      <c r="AM1383"/>
      <c r="AN1383"/>
      <c r="AO1383"/>
      <c r="AP1383"/>
      <c r="AQ1383"/>
      <c r="AR1383"/>
      <c r="AS1383"/>
      <c r="AT1383"/>
      <c r="AU1383"/>
      <c r="AV1383"/>
      <c r="AW1383"/>
      <c r="AX1383"/>
      <c r="AY1383"/>
      <c r="AZ1383"/>
      <c r="BA1383"/>
      <c r="BB1383"/>
      <c r="BC1383"/>
      <c r="BD1383"/>
      <c r="BE1383"/>
      <c r="BF1383"/>
      <c r="BG1383"/>
      <c r="BH1383"/>
      <c r="BI1383"/>
      <c r="BJ1383"/>
      <c r="BK1383"/>
      <c r="BL1383"/>
      <c r="BM1383"/>
      <c r="BN1383"/>
      <c r="BO1383"/>
      <c r="BP1383"/>
      <c r="BQ1383"/>
      <c r="BR1383"/>
      <c r="BS1383"/>
      <c r="BT1383"/>
      <c r="BU1383"/>
      <c r="BV1383"/>
      <c r="BW1383"/>
      <c r="BX1383"/>
      <c r="BY1383"/>
      <c r="BZ1383"/>
      <c r="CA1383"/>
      <c r="CB1383"/>
      <c r="CC1383"/>
      <c r="CD1383"/>
      <c r="CE1383"/>
      <c r="CF1383"/>
      <c r="CG1383"/>
      <c r="CH1383"/>
      <c r="CI1383"/>
      <c r="CJ1383"/>
      <c r="CK1383"/>
      <c r="CL1383"/>
      <c r="CM1383"/>
      <c r="CN1383"/>
      <c r="CO1383"/>
      <c r="CP1383"/>
      <c r="CQ1383"/>
      <c r="CR1383"/>
      <c r="CS1383"/>
      <c r="CT1383"/>
      <c r="CU1383"/>
      <c r="CV1383"/>
      <c r="CW1383"/>
      <c r="CX1383"/>
      <c r="CY1383"/>
      <c r="CZ1383"/>
      <c r="DA1383"/>
      <c r="DB1383"/>
      <c r="DC1383"/>
      <c r="DD1383"/>
      <c r="DE1383"/>
      <c r="DF1383"/>
      <c r="DG1383"/>
      <c r="DH1383"/>
      <c r="DI1383"/>
      <c r="DJ1383"/>
      <c r="DK1383"/>
    </row>
    <row r="1384" spans="1:115" s="10" customFormat="1" x14ac:dyDescent="0.25">
      <c r="A1384"/>
      <c r="C1384"/>
      <c r="D1384"/>
      <c r="E1384" s="8"/>
      <c r="F1384"/>
      <c r="G1384"/>
      <c r="H1384" s="62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  <c r="AB1384"/>
      <c r="AC1384"/>
      <c r="AD1384"/>
      <c r="AE1384"/>
      <c r="AF1384"/>
      <c r="AG1384"/>
      <c r="AH1384"/>
      <c r="AI1384"/>
      <c r="AJ1384"/>
      <c r="AK1384"/>
      <c r="AL1384"/>
      <c r="AM1384"/>
      <c r="AN1384"/>
      <c r="AO1384"/>
      <c r="AP1384"/>
      <c r="AQ1384"/>
      <c r="AR1384"/>
      <c r="AS1384"/>
      <c r="AT1384"/>
      <c r="AU1384"/>
      <c r="AV1384"/>
      <c r="AW1384"/>
      <c r="AX1384"/>
      <c r="AY1384"/>
      <c r="AZ1384"/>
      <c r="BA1384"/>
      <c r="BB1384"/>
      <c r="BC1384"/>
      <c r="BD1384"/>
      <c r="BE1384"/>
      <c r="BF1384"/>
      <c r="BG1384"/>
      <c r="BH1384"/>
      <c r="BI1384"/>
      <c r="BJ1384"/>
      <c r="BK1384"/>
      <c r="BL1384"/>
      <c r="BM1384"/>
      <c r="BN1384"/>
      <c r="BO1384"/>
      <c r="BP1384"/>
      <c r="BQ1384"/>
      <c r="BR1384"/>
      <c r="BS1384"/>
      <c r="BT1384"/>
      <c r="BU1384"/>
      <c r="BV1384"/>
      <c r="BW1384"/>
      <c r="BX1384"/>
      <c r="BY1384"/>
      <c r="BZ1384"/>
      <c r="CA1384"/>
      <c r="CB1384"/>
      <c r="CC1384"/>
      <c r="CD1384"/>
      <c r="CE1384"/>
      <c r="CF1384"/>
      <c r="CG1384"/>
      <c r="CH1384"/>
      <c r="CI1384"/>
      <c r="CJ1384"/>
      <c r="CK1384"/>
      <c r="CL1384"/>
      <c r="CM1384"/>
      <c r="CN1384"/>
      <c r="CO1384"/>
      <c r="CP1384"/>
      <c r="CQ1384"/>
      <c r="CR1384"/>
      <c r="CS1384"/>
      <c r="CT1384"/>
      <c r="CU1384"/>
      <c r="CV1384"/>
      <c r="CW1384"/>
      <c r="CX1384"/>
      <c r="CY1384"/>
      <c r="CZ1384"/>
      <c r="DA1384"/>
      <c r="DB1384"/>
      <c r="DC1384"/>
      <c r="DD1384"/>
      <c r="DE1384"/>
      <c r="DF1384"/>
      <c r="DG1384"/>
      <c r="DH1384"/>
      <c r="DI1384"/>
      <c r="DJ1384"/>
      <c r="DK1384"/>
    </row>
    <row r="1385" spans="1:115" s="10" customFormat="1" x14ac:dyDescent="0.25">
      <c r="A1385"/>
      <c r="C1385"/>
      <c r="D1385"/>
      <c r="E1385" s="8"/>
      <c r="F1385"/>
      <c r="G1385"/>
      <c r="H1385" s="62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  <c r="AC1385"/>
      <c r="AD1385"/>
      <c r="AE1385"/>
      <c r="AF1385"/>
      <c r="AG1385"/>
      <c r="AH1385"/>
      <c r="AI1385"/>
      <c r="AJ1385"/>
      <c r="AK1385"/>
      <c r="AL1385"/>
      <c r="AM1385"/>
      <c r="AN1385"/>
      <c r="AO1385"/>
      <c r="AP1385"/>
      <c r="AQ1385"/>
      <c r="AR1385"/>
      <c r="AS1385"/>
      <c r="AT1385"/>
      <c r="AU1385"/>
      <c r="AV1385"/>
      <c r="AW1385"/>
      <c r="AX1385"/>
      <c r="AY1385"/>
      <c r="AZ1385"/>
      <c r="BA1385"/>
      <c r="BB1385"/>
      <c r="BC1385"/>
      <c r="BD1385"/>
      <c r="BE1385"/>
      <c r="BF1385"/>
      <c r="BG1385"/>
      <c r="BH1385"/>
      <c r="BI1385"/>
      <c r="BJ1385"/>
      <c r="BK1385"/>
      <c r="BL1385"/>
      <c r="BM1385"/>
      <c r="BN1385"/>
      <c r="BO1385"/>
      <c r="BP1385"/>
      <c r="BQ1385"/>
      <c r="BR1385"/>
      <c r="BS1385"/>
      <c r="BT1385"/>
      <c r="BU1385"/>
      <c r="BV1385"/>
      <c r="BW1385"/>
      <c r="BX1385"/>
      <c r="BY1385"/>
      <c r="BZ1385"/>
      <c r="CA1385"/>
      <c r="CB1385"/>
      <c r="CC1385"/>
      <c r="CD1385"/>
      <c r="CE1385"/>
      <c r="CF1385"/>
      <c r="CG1385"/>
      <c r="CH1385"/>
      <c r="CI1385"/>
      <c r="CJ1385"/>
      <c r="CK1385"/>
      <c r="CL1385"/>
      <c r="CM1385"/>
      <c r="CN1385"/>
      <c r="CO1385"/>
      <c r="CP1385"/>
      <c r="CQ1385"/>
      <c r="CR1385"/>
      <c r="CS1385"/>
      <c r="CT1385"/>
      <c r="CU1385"/>
      <c r="CV1385"/>
      <c r="CW1385"/>
      <c r="CX1385"/>
      <c r="CY1385"/>
      <c r="CZ1385"/>
      <c r="DA1385"/>
      <c r="DB1385"/>
      <c r="DC1385"/>
      <c r="DD1385"/>
      <c r="DE1385"/>
      <c r="DF1385"/>
      <c r="DG1385"/>
      <c r="DH1385"/>
      <c r="DI1385"/>
      <c r="DJ1385"/>
      <c r="DK1385"/>
    </row>
    <row r="1386" spans="1:115" s="10" customFormat="1" x14ac:dyDescent="0.25">
      <c r="A1386"/>
      <c r="C1386"/>
      <c r="D1386"/>
      <c r="E1386" s="8"/>
      <c r="F1386"/>
      <c r="G1386"/>
      <c r="H1386" s="62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  <c r="AB1386"/>
      <c r="AC1386"/>
      <c r="AD1386"/>
      <c r="AE1386"/>
      <c r="AF1386"/>
      <c r="AG1386"/>
      <c r="AH1386"/>
      <c r="AI1386"/>
      <c r="AJ1386"/>
      <c r="AK1386"/>
      <c r="AL1386"/>
      <c r="AM1386"/>
      <c r="AN1386"/>
      <c r="AO1386"/>
      <c r="AP1386"/>
      <c r="AQ1386"/>
      <c r="AR1386"/>
      <c r="AS1386"/>
      <c r="AT1386"/>
      <c r="AU1386"/>
      <c r="AV1386"/>
      <c r="AW1386"/>
      <c r="AX1386"/>
      <c r="AY1386"/>
      <c r="AZ1386"/>
      <c r="BA1386"/>
      <c r="BB1386"/>
      <c r="BC1386"/>
      <c r="BD1386"/>
      <c r="BE1386"/>
      <c r="BF1386"/>
      <c r="BG1386"/>
      <c r="BH1386"/>
      <c r="BI1386"/>
      <c r="BJ1386"/>
      <c r="BK1386"/>
      <c r="BL1386"/>
      <c r="BM1386"/>
      <c r="BN1386"/>
      <c r="BO1386"/>
      <c r="BP1386"/>
      <c r="BQ1386"/>
      <c r="BR1386"/>
      <c r="BS1386"/>
      <c r="BT1386"/>
      <c r="BU1386"/>
      <c r="BV1386"/>
      <c r="BW1386"/>
      <c r="BX1386"/>
      <c r="BY1386"/>
      <c r="BZ1386"/>
      <c r="CA1386"/>
      <c r="CB1386"/>
      <c r="CC1386"/>
      <c r="CD1386"/>
      <c r="CE1386"/>
      <c r="CF1386"/>
      <c r="CG1386"/>
      <c r="CH1386"/>
      <c r="CI1386"/>
      <c r="CJ1386"/>
      <c r="CK1386"/>
      <c r="CL1386"/>
      <c r="CM1386"/>
      <c r="CN1386"/>
      <c r="CO1386"/>
      <c r="CP1386"/>
      <c r="CQ1386"/>
      <c r="CR1386"/>
      <c r="CS1386"/>
      <c r="CT1386"/>
      <c r="CU1386"/>
      <c r="CV1386"/>
      <c r="CW1386"/>
      <c r="CX1386"/>
      <c r="CY1386"/>
      <c r="CZ1386"/>
      <c r="DA1386"/>
      <c r="DB1386"/>
      <c r="DC1386"/>
      <c r="DD1386"/>
      <c r="DE1386"/>
      <c r="DF1386"/>
      <c r="DG1386"/>
      <c r="DH1386"/>
      <c r="DI1386"/>
      <c r="DJ1386"/>
      <c r="DK1386"/>
    </row>
    <row r="1387" spans="1:115" s="10" customFormat="1" x14ac:dyDescent="0.25">
      <c r="A1387"/>
      <c r="C1387"/>
      <c r="D1387"/>
      <c r="E1387" s="8"/>
      <c r="F1387"/>
      <c r="G1387"/>
      <c r="H1387" s="62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  <c r="AB1387"/>
      <c r="AC1387"/>
      <c r="AD1387"/>
      <c r="AE1387"/>
      <c r="AF1387"/>
      <c r="AG1387"/>
      <c r="AH1387"/>
      <c r="AI1387"/>
      <c r="AJ1387"/>
      <c r="AK1387"/>
      <c r="AL1387"/>
      <c r="AM1387"/>
      <c r="AN1387"/>
      <c r="AO1387"/>
      <c r="AP1387"/>
      <c r="AQ1387"/>
      <c r="AR1387"/>
      <c r="AS1387"/>
      <c r="AT1387"/>
      <c r="AU1387"/>
      <c r="AV1387"/>
      <c r="AW1387"/>
      <c r="AX1387"/>
      <c r="AY1387"/>
      <c r="AZ1387"/>
      <c r="BA1387"/>
      <c r="BB1387"/>
      <c r="BC1387"/>
      <c r="BD1387"/>
      <c r="BE1387"/>
      <c r="BF1387"/>
      <c r="BG1387"/>
      <c r="BH1387"/>
      <c r="BI1387"/>
      <c r="BJ1387"/>
      <c r="BK1387"/>
      <c r="BL1387"/>
      <c r="BM1387"/>
      <c r="BN1387"/>
      <c r="BO1387"/>
      <c r="BP1387"/>
      <c r="BQ1387"/>
      <c r="BR1387"/>
      <c r="BS1387"/>
      <c r="BT1387"/>
      <c r="BU1387"/>
      <c r="BV1387"/>
      <c r="BW1387"/>
      <c r="BX1387"/>
      <c r="BY1387"/>
      <c r="BZ1387"/>
      <c r="CA1387"/>
      <c r="CB1387"/>
      <c r="CC1387"/>
      <c r="CD1387"/>
      <c r="CE1387"/>
      <c r="CF1387"/>
      <c r="CG1387"/>
      <c r="CH1387"/>
      <c r="CI1387"/>
      <c r="CJ1387"/>
      <c r="CK1387"/>
      <c r="CL1387"/>
      <c r="CM1387"/>
      <c r="CN1387"/>
      <c r="CO1387"/>
      <c r="CP1387"/>
      <c r="CQ1387"/>
      <c r="CR1387"/>
      <c r="CS1387"/>
      <c r="CT1387"/>
      <c r="CU1387"/>
      <c r="CV1387"/>
      <c r="CW1387"/>
      <c r="CX1387"/>
      <c r="CY1387"/>
      <c r="CZ1387"/>
      <c r="DA1387"/>
      <c r="DB1387"/>
      <c r="DC1387"/>
      <c r="DD1387"/>
      <c r="DE1387"/>
      <c r="DF1387"/>
      <c r="DG1387"/>
      <c r="DH1387"/>
      <c r="DI1387"/>
      <c r="DJ1387"/>
      <c r="DK1387"/>
    </row>
    <row r="1388" spans="1:115" s="10" customFormat="1" x14ac:dyDescent="0.25">
      <c r="A1388"/>
      <c r="C1388"/>
      <c r="D1388"/>
      <c r="E1388" s="8"/>
      <c r="F1388"/>
      <c r="G1388"/>
      <c r="H1388" s="62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  <c r="AC1388"/>
      <c r="AD1388"/>
      <c r="AE1388"/>
      <c r="AF1388"/>
      <c r="AG1388"/>
      <c r="AH1388"/>
      <c r="AI1388"/>
      <c r="AJ1388"/>
      <c r="AK1388"/>
      <c r="AL1388"/>
      <c r="AM1388"/>
      <c r="AN1388"/>
      <c r="AO1388"/>
      <c r="AP1388"/>
      <c r="AQ1388"/>
      <c r="AR1388"/>
      <c r="AS1388"/>
      <c r="AT1388"/>
      <c r="AU1388"/>
      <c r="AV1388"/>
      <c r="AW1388"/>
      <c r="AX1388"/>
      <c r="AY1388"/>
      <c r="AZ1388"/>
      <c r="BA1388"/>
      <c r="BB1388"/>
      <c r="BC1388"/>
      <c r="BD1388"/>
      <c r="BE1388"/>
      <c r="BF1388"/>
      <c r="BG1388"/>
      <c r="BH1388"/>
      <c r="BI1388"/>
      <c r="BJ1388"/>
      <c r="BK1388"/>
      <c r="BL1388"/>
      <c r="BM1388"/>
      <c r="BN1388"/>
      <c r="BO1388"/>
      <c r="BP1388"/>
      <c r="BQ1388"/>
      <c r="BR1388"/>
      <c r="BS1388"/>
      <c r="BT1388"/>
      <c r="BU1388"/>
      <c r="BV1388"/>
      <c r="BW1388"/>
      <c r="BX1388"/>
      <c r="BY1388"/>
      <c r="BZ1388"/>
      <c r="CA1388"/>
      <c r="CB1388"/>
      <c r="CC1388"/>
      <c r="CD1388"/>
      <c r="CE1388"/>
      <c r="CF1388"/>
      <c r="CG1388"/>
      <c r="CH1388"/>
      <c r="CI1388"/>
      <c r="CJ1388"/>
      <c r="CK1388"/>
      <c r="CL1388"/>
      <c r="CM1388"/>
      <c r="CN1388"/>
      <c r="CO1388"/>
      <c r="CP1388"/>
      <c r="CQ1388"/>
      <c r="CR1388"/>
      <c r="CS1388"/>
      <c r="CT1388"/>
      <c r="CU1388"/>
      <c r="CV1388"/>
      <c r="CW1388"/>
      <c r="CX1388"/>
      <c r="CY1388"/>
      <c r="CZ1388"/>
      <c r="DA1388"/>
      <c r="DB1388"/>
      <c r="DC1388"/>
      <c r="DD1388"/>
      <c r="DE1388"/>
      <c r="DF1388"/>
      <c r="DG1388"/>
      <c r="DH1388"/>
      <c r="DI1388"/>
      <c r="DJ1388"/>
      <c r="DK1388"/>
    </row>
    <row r="1389" spans="1:115" s="10" customFormat="1" x14ac:dyDescent="0.25">
      <c r="A1389"/>
      <c r="C1389"/>
      <c r="D1389"/>
      <c r="E1389" s="8"/>
      <c r="F1389"/>
      <c r="G1389"/>
      <c r="H1389" s="62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  <c r="AB1389"/>
      <c r="AC1389"/>
      <c r="AD1389"/>
      <c r="AE1389"/>
      <c r="AF1389"/>
      <c r="AG1389"/>
      <c r="AH1389"/>
      <c r="AI1389"/>
      <c r="AJ1389"/>
      <c r="AK1389"/>
      <c r="AL1389"/>
      <c r="AM1389"/>
      <c r="AN1389"/>
      <c r="AO1389"/>
      <c r="AP1389"/>
      <c r="AQ1389"/>
      <c r="AR1389"/>
      <c r="AS1389"/>
      <c r="AT1389"/>
      <c r="AU1389"/>
      <c r="AV1389"/>
      <c r="AW1389"/>
      <c r="AX1389"/>
      <c r="AY1389"/>
      <c r="AZ1389"/>
      <c r="BA1389"/>
      <c r="BB1389"/>
      <c r="BC1389"/>
      <c r="BD1389"/>
      <c r="BE1389"/>
      <c r="BF1389"/>
      <c r="BG1389"/>
      <c r="BH1389"/>
      <c r="BI1389"/>
      <c r="BJ1389"/>
      <c r="BK1389"/>
      <c r="BL1389"/>
      <c r="BM1389"/>
      <c r="BN1389"/>
      <c r="BO1389"/>
      <c r="BP1389"/>
      <c r="BQ1389"/>
      <c r="BR1389"/>
      <c r="BS1389"/>
      <c r="BT1389"/>
      <c r="BU1389"/>
      <c r="BV1389"/>
      <c r="BW1389"/>
      <c r="BX1389"/>
      <c r="BY1389"/>
      <c r="BZ1389"/>
      <c r="CA1389"/>
      <c r="CB1389"/>
      <c r="CC1389"/>
      <c r="CD1389"/>
      <c r="CE1389"/>
      <c r="CF1389"/>
      <c r="CG1389"/>
      <c r="CH1389"/>
      <c r="CI1389"/>
      <c r="CJ1389"/>
      <c r="CK1389"/>
      <c r="CL1389"/>
      <c r="CM1389"/>
      <c r="CN1389"/>
      <c r="CO1389"/>
      <c r="CP1389"/>
      <c r="CQ1389"/>
      <c r="CR1389"/>
      <c r="CS1389"/>
      <c r="CT1389"/>
      <c r="CU1389"/>
      <c r="CV1389"/>
      <c r="CW1389"/>
      <c r="CX1389"/>
      <c r="CY1389"/>
      <c r="CZ1389"/>
      <c r="DA1389"/>
      <c r="DB1389"/>
      <c r="DC1389"/>
      <c r="DD1389"/>
      <c r="DE1389"/>
      <c r="DF1389"/>
      <c r="DG1389"/>
      <c r="DH1389"/>
      <c r="DI1389"/>
      <c r="DJ1389"/>
      <c r="DK1389"/>
    </row>
    <row r="1390" spans="1:115" s="10" customFormat="1" x14ac:dyDescent="0.25">
      <c r="A1390"/>
      <c r="C1390"/>
      <c r="D1390"/>
      <c r="E1390" s="8"/>
      <c r="F1390"/>
      <c r="G1390"/>
      <c r="H1390" s="62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  <c r="AB1390"/>
      <c r="AC1390"/>
      <c r="AD1390"/>
      <c r="AE1390"/>
      <c r="AF1390"/>
      <c r="AG1390"/>
      <c r="AH1390"/>
      <c r="AI1390"/>
      <c r="AJ1390"/>
      <c r="AK1390"/>
      <c r="AL1390"/>
      <c r="AM1390"/>
      <c r="AN1390"/>
      <c r="AO1390"/>
      <c r="AP1390"/>
      <c r="AQ1390"/>
      <c r="AR1390"/>
      <c r="AS1390"/>
      <c r="AT1390"/>
      <c r="AU1390"/>
      <c r="AV1390"/>
      <c r="AW1390"/>
      <c r="AX1390"/>
      <c r="AY1390"/>
      <c r="AZ1390"/>
      <c r="BA1390"/>
      <c r="BB1390"/>
      <c r="BC1390"/>
      <c r="BD1390"/>
      <c r="BE1390"/>
      <c r="BF1390"/>
      <c r="BG1390"/>
      <c r="BH1390"/>
      <c r="BI1390"/>
      <c r="BJ1390"/>
      <c r="BK1390"/>
      <c r="BL1390"/>
      <c r="BM1390"/>
      <c r="BN1390"/>
      <c r="BO1390"/>
      <c r="BP1390"/>
      <c r="BQ1390"/>
      <c r="BR1390"/>
      <c r="BS1390"/>
      <c r="BT1390"/>
      <c r="BU1390"/>
      <c r="BV1390"/>
      <c r="BW1390"/>
      <c r="BX1390"/>
      <c r="BY1390"/>
      <c r="BZ1390"/>
      <c r="CA1390"/>
      <c r="CB1390"/>
      <c r="CC1390"/>
      <c r="CD1390"/>
      <c r="CE1390"/>
      <c r="CF1390"/>
      <c r="CG1390"/>
      <c r="CH1390"/>
      <c r="CI1390"/>
      <c r="CJ1390"/>
      <c r="CK1390"/>
      <c r="CL1390"/>
      <c r="CM1390"/>
      <c r="CN1390"/>
      <c r="CO1390"/>
      <c r="CP1390"/>
      <c r="CQ1390"/>
      <c r="CR1390"/>
      <c r="CS1390"/>
      <c r="CT1390"/>
      <c r="CU1390"/>
      <c r="CV1390"/>
      <c r="CW1390"/>
      <c r="CX1390"/>
      <c r="CY1390"/>
      <c r="CZ1390"/>
      <c r="DA1390"/>
      <c r="DB1390"/>
      <c r="DC1390"/>
      <c r="DD1390"/>
      <c r="DE1390"/>
      <c r="DF1390"/>
      <c r="DG1390"/>
      <c r="DH1390"/>
      <c r="DI1390"/>
      <c r="DJ1390"/>
      <c r="DK1390"/>
    </row>
    <row r="1391" spans="1:115" s="10" customFormat="1" x14ac:dyDescent="0.25">
      <c r="A1391"/>
      <c r="C1391"/>
      <c r="D1391"/>
      <c r="E1391" s="8"/>
      <c r="F1391"/>
      <c r="G1391"/>
      <c r="H1391" s="62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  <c r="AC1391"/>
      <c r="AD1391"/>
      <c r="AE1391"/>
      <c r="AF1391"/>
      <c r="AG1391"/>
      <c r="AH1391"/>
      <c r="AI1391"/>
      <c r="AJ1391"/>
      <c r="AK1391"/>
      <c r="AL1391"/>
      <c r="AM1391"/>
      <c r="AN1391"/>
      <c r="AO1391"/>
      <c r="AP1391"/>
      <c r="AQ1391"/>
      <c r="AR1391"/>
      <c r="AS1391"/>
      <c r="AT1391"/>
      <c r="AU1391"/>
      <c r="AV1391"/>
      <c r="AW1391"/>
      <c r="AX1391"/>
      <c r="AY1391"/>
      <c r="AZ1391"/>
      <c r="BA1391"/>
      <c r="BB1391"/>
      <c r="BC1391"/>
      <c r="BD1391"/>
      <c r="BE1391"/>
      <c r="BF1391"/>
      <c r="BG1391"/>
      <c r="BH1391"/>
      <c r="BI1391"/>
      <c r="BJ1391"/>
      <c r="BK1391"/>
      <c r="BL1391"/>
      <c r="BM1391"/>
      <c r="BN1391"/>
      <c r="BO1391"/>
      <c r="BP1391"/>
      <c r="BQ1391"/>
      <c r="BR1391"/>
      <c r="BS1391"/>
      <c r="BT1391"/>
      <c r="BU1391"/>
      <c r="BV1391"/>
      <c r="BW1391"/>
      <c r="BX1391"/>
      <c r="BY1391"/>
      <c r="BZ1391"/>
      <c r="CA1391"/>
      <c r="CB1391"/>
      <c r="CC1391"/>
      <c r="CD1391"/>
      <c r="CE1391"/>
      <c r="CF1391"/>
      <c r="CG1391"/>
      <c r="CH1391"/>
      <c r="CI1391"/>
      <c r="CJ1391"/>
      <c r="CK1391"/>
      <c r="CL1391"/>
      <c r="CM1391"/>
      <c r="CN1391"/>
      <c r="CO1391"/>
      <c r="CP1391"/>
      <c r="CQ1391"/>
      <c r="CR1391"/>
      <c r="CS1391"/>
      <c r="CT1391"/>
      <c r="CU1391"/>
      <c r="CV1391"/>
      <c r="CW1391"/>
      <c r="CX1391"/>
      <c r="CY1391"/>
      <c r="CZ1391"/>
      <c r="DA1391"/>
      <c r="DB1391"/>
      <c r="DC1391"/>
      <c r="DD1391"/>
      <c r="DE1391"/>
      <c r="DF1391"/>
      <c r="DG1391"/>
      <c r="DH1391"/>
      <c r="DI1391"/>
      <c r="DJ1391"/>
      <c r="DK1391"/>
    </row>
    <row r="1392" spans="1:115" s="10" customFormat="1" x14ac:dyDescent="0.25">
      <c r="A1392"/>
      <c r="C1392"/>
      <c r="D1392"/>
      <c r="E1392" s="8"/>
      <c r="F1392"/>
      <c r="G1392"/>
      <c r="H1392" s="6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  <c r="AB1392"/>
      <c r="AC1392"/>
      <c r="AD1392"/>
      <c r="AE1392"/>
      <c r="AF1392"/>
      <c r="AG1392"/>
      <c r="AH1392"/>
      <c r="AI1392"/>
      <c r="AJ1392"/>
      <c r="AK1392"/>
      <c r="AL1392"/>
      <c r="AM1392"/>
      <c r="AN1392"/>
      <c r="AO1392"/>
      <c r="AP1392"/>
      <c r="AQ1392"/>
      <c r="AR1392"/>
      <c r="AS1392"/>
      <c r="AT1392"/>
      <c r="AU1392"/>
      <c r="AV1392"/>
      <c r="AW1392"/>
      <c r="AX1392"/>
      <c r="AY1392"/>
      <c r="AZ1392"/>
      <c r="BA1392"/>
      <c r="BB1392"/>
      <c r="BC1392"/>
      <c r="BD1392"/>
      <c r="BE1392"/>
      <c r="BF1392"/>
      <c r="BG1392"/>
      <c r="BH1392"/>
      <c r="BI1392"/>
      <c r="BJ1392"/>
      <c r="BK1392"/>
      <c r="BL1392"/>
      <c r="BM1392"/>
      <c r="BN1392"/>
      <c r="BO1392"/>
      <c r="BP1392"/>
      <c r="BQ1392"/>
      <c r="BR1392"/>
      <c r="BS1392"/>
      <c r="BT1392"/>
      <c r="BU1392"/>
      <c r="BV1392"/>
      <c r="BW1392"/>
      <c r="BX1392"/>
      <c r="BY1392"/>
      <c r="BZ1392"/>
      <c r="CA1392"/>
      <c r="CB1392"/>
      <c r="CC1392"/>
      <c r="CD1392"/>
      <c r="CE1392"/>
      <c r="CF1392"/>
      <c r="CG1392"/>
      <c r="CH1392"/>
      <c r="CI1392"/>
      <c r="CJ1392"/>
      <c r="CK1392"/>
      <c r="CL1392"/>
      <c r="CM1392"/>
      <c r="CN1392"/>
      <c r="CO1392"/>
      <c r="CP1392"/>
      <c r="CQ1392"/>
      <c r="CR1392"/>
      <c r="CS1392"/>
      <c r="CT1392"/>
      <c r="CU1392"/>
      <c r="CV1392"/>
      <c r="CW1392"/>
      <c r="CX1392"/>
      <c r="CY1392"/>
      <c r="CZ1392"/>
      <c r="DA1392"/>
      <c r="DB1392"/>
      <c r="DC1392"/>
      <c r="DD1392"/>
      <c r="DE1392"/>
      <c r="DF1392"/>
      <c r="DG1392"/>
      <c r="DH1392"/>
      <c r="DI1392"/>
      <c r="DJ1392"/>
      <c r="DK1392"/>
    </row>
    <row r="1393" spans="1:115" s="10" customFormat="1" x14ac:dyDescent="0.25">
      <c r="A1393"/>
      <c r="C1393"/>
      <c r="D1393"/>
      <c r="E1393" s="8"/>
      <c r="F1393"/>
      <c r="G1393"/>
      <c r="H1393" s="62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  <c r="AB1393"/>
      <c r="AC1393"/>
      <c r="AD1393"/>
      <c r="AE1393"/>
      <c r="AF1393"/>
      <c r="AG1393"/>
      <c r="AH1393"/>
      <c r="AI1393"/>
      <c r="AJ1393"/>
      <c r="AK1393"/>
      <c r="AL1393"/>
      <c r="AM1393"/>
      <c r="AN1393"/>
      <c r="AO1393"/>
      <c r="AP1393"/>
      <c r="AQ1393"/>
      <c r="AR1393"/>
      <c r="AS1393"/>
      <c r="AT1393"/>
      <c r="AU1393"/>
      <c r="AV1393"/>
      <c r="AW1393"/>
      <c r="AX1393"/>
      <c r="AY1393"/>
      <c r="AZ1393"/>
      <c r="BA1393"/>
      <c r="BB1393"/>
      <c r="BC1393"/>
      <c r="BD1393"/>
      <c r="BE1393"/>
      <c r="BF1393"/>
      <c r="BG1393"/>
      <c r="BH1393"/>
      <c r="BI1393"/>
      <c r="BJ1393"/>
      <c r="BK1393"/>
      <c r="BL1393"/>
      <c r="BM1393"/>
      <c r="BN1393"/>
      <c r="BO1393"/>
      <c r="BP1393"/>
      <c r="BQ1393"/>
      <c r="BR1393"/>
      <c r="BS1393"/>
      <c r="BT1393"/>
      <c r="BU1393"/>
      <c r="BV1393"/>
      <c r="BW1393"/>
      <c r="BX1393"/>
      <c r="BY1393"/>
      <c r="BZ1393"/>
      <c r="CA1393"/>
      <c r="CB1393"/>
      <c r="CC1393"/>
      <c r="CD1393"/>
      <c r="CE1393"/>
      <c r="CF1393"/>
      <c r="CG1393"/>
      <c r="CH1393"/>
      <c r="CI1393"/>
      <c r="CJ1393"/>
      <c r="CK1393"/>
      <c r="CL1393"/>
      <c r="CM1393"/>
      <c r="CN1393"/>
      <c r="CO1393"/>
      <c r="CP1393"/>
      <c r="CQ1393"/>
      <c r="CR1393"/>
      <c r="CS1393"/>
      <c r="CT1393"/>
      <c r="CU1393"/>
      <c r="CV1393"/>
      <c r="CW1393"/>
      <c r="CX1393"/>
      <c r="CY1393"/>
      <c r="CZ1393"/>
      <c r="DA1393"/>
      <c r="DB1393"/>
      <c r="DC1393"/>
      <c r="DD1393"/>
      <c r="DE1393"/>
      <c r="DF1393"/>
      <c r="DG1393"/>
      <c r="DH1393"/>
      <c r="DI1393"/>
      <c r="DJ1393"/>
      <c r="DK1393"/>
    </row>
    <row r="1394" spans="1:115" s="10" customFormat="1" x14ac:dyDescent="0.25">
      <c r="A1394"/>
      <c r="C1394"/>
      <c r="D1394"/>
      <c r="E1394" s="8"/>
      <c r="F1394"/>
      <c r="G1394"/>
      <c r="H1394" s="62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  <c r="AC1394"/>
      <c r="AD1394"/>
      <c r="AE1394"/>
      <c r="AF1394"/>
      <c r="AG1394"/>
      <c r="AH1394"/>
      <c r="AI1394"/>
      <c r="AJ1394"/>
      <c r="AK1394"/>
      <c r="AL1394"/>
      <c r="AM1394"/>
      <c r="AN1394"/>
      <c r="AO1394"/>
      <c r="AP1394"/>
      <c r="AQ1394"/>
      <c r="AR1394"/>
      <c r="AS1394"/>
      <c r="AT1394"/>
      <c r="AU1394"/>
      <c r="AV1394"/>
      <c r="AW1394"/>
      <c r="AX1394"/>
      <c r="AY1394"/>
      <c r="AZ1394"/>
      <c r="BA1394"/>
      <c r="BB1394"/>
      <c r="BC1394"/>
      <c r="BD1394"/>
      <c r="BE1394"/>
      <c r="BF1394"/>
      <c r="BG1394"/>
      <c r="BH1394"/>
      <c r="BI1394"/>
      <c r="BJ1394"/>
      <c r="BK1394"/>
      <c r="BL1394"/>
      <c r="BM1394"/>
      <c r="BN1394"/>
      <c r="BO1394"/>
      <c r="BP1394"/>
      <c r="BQ1394"/>
      <c r="BR1394"/>
      <c r="BS1394"/>
      <c r="BT1394"/>
      <c r="BU1394"/>
      <c r="BV1394"/>
      <c r="BW1394"/>
      <c r="BX1394"/>
      <c r="BY1394"/>
      <c r="BZ1394"/>
      <c r="CA1394"/>
      <c r="CB1394"/>
      <c r="CC1394"/>
      <c r="CD1394"/>
      <c r="CE1394"/>
      <c r="CF1394"/>
      <c r="CG1394"/>
      <c r="CH1394"/>
      <c r="CI1394"/>
      <c r="CJ1394"/>
      <c r="CK1394"/>
      <c r="CL1394"/>
      <c r="CM1394"/>
      <c r="CN1394"/>
      <c r="CO1394"/>
      <c r="CP1394"/>
      <c r="CQ1394"/>
      <c r="CR1394"/>
      <c r="CS1394"/>
      <c r="CT1394"/>
      <c r="CU1394"/>
      <c r="CV1394"/>
      <c r="CW1394"/>
      <c r="CX1394"/>
      <c r="CY1394"/>
      <c r="CZ1394"/>
      <c r="DA1394"/>
      <c r="DB1394"/>
      <c r="DC1394"/>
      <c r="DD1394"/>
      <c r="DE1394"/>
      <c r="DF1394"/>
      <c r="DG1394"/>
      <c r="DH1394"/>
      <c r="DI1394"/>
      <c r="DJ1394"/>
      <c r="DK1394"/>
    </row>
    <row r="1395" spans="1:115" s="10" customFormat="1" x14ac:dyDescent="0.25">
      <c r="A1395"/>
      <c r="C1395"/>
      <c r="D1395"/>
      <c r="E1395" s="8"/>
      <c r="F1395"/>
      <c r="G1395"/>
      <c r="H1395" s="62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  <c r="AC1395"/>
      <c r="AD1395"/>
      <c r="AE1395"/>
      <c r="AF1395"/>
      <c r="AG1395"/>
      <c r="AH1395"/>
      <c r="AI1395"/>
      <c r="AJ1395"/>
      <c r="AK1395"/>
      <c r="AL1395"/>
      <c r="AM1395"/>
      <c r="AN1395"/>
      <c r="AO1395"/>
      <c r="AP1395"/>
      <c r="AQ1395"/>
      <c r="AR1395"/>
      <c r="AS1395"/>
      <c r="AT1395"/>
      <c r="AU1395"/>
      <c r="AV1395"/>
      <c r="AW1395"/>
      <c r="AX1395"/>
      <c r="AY1395"/>
      <c r="AZ1395"/>
      <c r="BA1395"/>
      <c r="BB1395"/>
      <c r="BC1395"/>
      <c r="BD1395"/>
      <c r="BE1395"/>
      <c r="BF1395"/>
      <c r="BG1395"/>
      <c r="BH1395"/>
      <c r="BI1395"/>
      <c r="BJ1395"/>
      <c r="BK1395"/>
      <c r="BL1395"/>
      <c r="BM1395"/>
      <c r="BN1395"/>
      <c r="BO1395"/>
      <c r="BP1395"/>
      <c r="BQ1395"/>
      <c r="BR1395"/>
      <c r="BS1395"/>
      <c r="BT1395"/>
      <c r="BU1395"/>
      <c r="BV1395"/>
      <c r="BW1395"/>
      <c r="BX1395"/>
      <c r="BY1395"/>
      <c r="BZ1395"/>
      <c r="CA1395"/>
      <c r="CB1395"/>
      <c r="CC1395"/>
      <c r="CD1395"/>
      <c r="CE1395"/>
      <c r="CF1395"/>
      <c r="CG1395"/>
      <c r="CH1395"/>
      <c r="CI1395"/>
      <c r="CJ1395"/>
      <c r="CK1395"/>
      <c r="CL1395"/>
      <c r="CM1395"/>
      <c r="CN1395"/>
      <c r="CO1395"/>
      <c r="CP1395"/>
      <c r="CQ1395"/>
      <c r="CR1395"/>
      <c r="CS1395"/>
      <c r="CT1395"/>
      <c r="CU1395"/>
      <c r="CV1395"/>
      <c r="CW1395"/>
      <c r="CX1395"/>
      <c r="CY1395"/>
      <c r="CZ1395"/>
      <c r="DA1395"/>
      <c r="DB1395"/>
      <c r="DC1395"/>
      <c r="DD1395"/>
      <c r="DE1395"/>
      <c r="DF1395"/>
      <c r="DG1395"/>
      <c r="DH1395"/>
      <c r="DI1395"/>
      <c r="DJ1395"/>
      <c r="DK1395"/>
    </row>
    <row r="1396" spans="1:115" s="10" customFormat="1" x14ac:dyDescent="0.25">
      <c r="A1396"/>
      <c r="C1396"/>
      <c r="D1396"/>
      <c r="E1396" s="8"/>
      <c r="F1396"/>
      <c r="G1396"/>
      <c r="H1396" s="62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  <c r="AB1396"/>
      <c r="AC1396"/>
      <c r="AD1396"/>
      <c r="AE1396"/>
      <c r="AF1396"/>
      <c r="AG1396"/>
      <c r="AH1396"/>
      <c r="AI1396"/>
      <c r="AJ1396"/>
      <c r="AK1396"/>
      <c r="AL1396"/>
      <c r="AM1396"/>
      <c r="AN1396"/>
      <c r="AO1396"/>
      <c r="AP1396"/>
      <c r="AQ1396"/>
      <c r="AR1396"/>
      <c r="AS1396"/>
      <c r="AT1396"/>
      <c r="AU1396"/>
      <c r="AV1396"/>
      <c r="AW1396"/>
      <c r="AX1396"/>
      <c r="AY1396"/>
      <c r="AZ1396"/>
      <c r="BA1396"/>
      <c r="BB1396"/>
      <c r="BC1396"/>
      <c r="BD1396"/>
      <c r="BE1396"/>
      <c r="BF1396"/>
      <c r="BG1396"/>
      <c r="BH1396"/>
      <c r="BI1396"/>
      <c r="BJ1396"/>
      <c r="BK1396"/>
      <c r="BL1396"/>
      <c r="BM1396"/>
      <c r="BN1396"/>
      <c r="BO1396"/>
      <c r="BP1396"/>
      <c r="BQ1396"/>
      <c r="BR1396"/>
      <c r="BS1396"/>
      <c r="BT1396"/>
      <c r="BU1396"/>
      <c r="BV1396"/>
      <c r="BW1396"/>
      <c r="BX1396"/>
      <c r="BY1396"/>
      <c r="BZ1396"/>
      <c r="CA1396"/>
      <c r="CB1396"/>
      <c r="CC1396"/>
      <c r="CD1396"/>
      <c r="CE1396"/>
      <c r="CF1396"/>
      <c r="CG1396"/>
      <c r="CH1396"/>
      <c r="CI1396"/>
      <c r="CJ1396"/>
      <c r="CK1396"/>
      <c r="CL1396"/>
      <c r="CM1396"/>
      <c r="CN1396"/>
      <c r="CO1396"/>
      <c r="CP1396"/>
      <c r="CQ1396"/>
      <c r="CR1396"/>
      <c r="CS1396"/>
      <c r="CT1396"/>
      <c r="CU1396"/>
      <c r="CV1396"/>
      <c r="CW1396"/>
      <c r="CX1396"/>
      <c r="CY1396"/>
      <c r="CZ1396"/>
      <c r="DA1396"/>
      <c r="DB1396"/>
      <c r="DC1396"/>
      <c r="DD1396"/>
      <c r="DE1396"/>
      <c r="DF1396"/>
      <c r="DG1396"/>
      <c r="DH1396"/>
      <c r="DI1396"/>
      <c r="DJ1396"/>
      <c r="DK1396"/>
    </row>
    <row r="1397" spans="1:115" s="10" customFormat="1" x14ac:dyDescent="0.25">
      <c r="A1397"/>
      <c r="C1397"/>
      <c r="D1397"/>
      <c r="E1397" s="8"/>
      <c r="F1397"/>
      <c r="G1397"/>
      <c r="H1397" s="62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  <c r="AC1397"/>
      <c r="AD1397"/>
      <c r="AE1397"/>
      <c r="AF1397"/>
      <c r="AG1397"/>
      <c r="AH1397"/>
      <c r="AI1397"/>
      <c r="AJ1397"/>
      <c r="AK1397"/>
      <c r="AL1397"/>
      <c r="AM1397"/>
      <c r="AN1397"/>
      <c r="AO1397"/>
      <c r="AP1397"/>
      <c r="AQ1397"/>
      <c r="AR1397"/>
      <c r="AS1397"/>
      <c r="AT1397"/>
      <c r="AU1397"/>
      <c r="AV1397"/>
      <c r="AW1397"/>
      <c r="AX1397"/>
      <c r="AY1397"/>
      <c r="AZ1397"/>
      <c r="BA1397"/>
      <c r="BB1397"/>
      <c r="BC1397"/>
      <c r="BD1397"/>
      <c r="BE1397"/>
      <c r="BF1397"/>
      <c r="BG1397"/>
      <c r="BH1397"/>
      <c r="BI1397"/>
      <c r="BJ1397"/>
      <c r="BK1397"/>
      <c r="BL1397"/>
      <c r="BM1397"/>
      <c r="BN1397"/>
      <c r="BO1397"/>
      <c r="BP1397"/>
      <c r="BQ1397"/>
      <c r="BR1397"/>
      <c r="BS1397"/>
      <c r="BT1397"/>
      <c r="BU1397"/>
      <c r="BV1397"/>
      <c r="BW1397"/>
      <c r="BX1397"/>
      <c r="BY1397"/>
      <c r="BZ1397"/>
      <c r="CA1397"/>
      <c r="CB1397"/>
      <c r="CC1397"/>
      <c r="CD1397"/>
      <c r="CE1397"/>
      <c r="CF1397"/>
      <c r="CG1397"/>
      <c r="CH1397"/>
      <c r="CI1397"/>
      <c r="CJ1397"/>
      <c r="CK1397"/>
      <c r="CL1397"/>
      <c r="CM1397"/>
      <c r="CN1397"/>
      <c r="CO1397"/>
      <c r="CP1397"/>
      <c r="CQ1397"/>
      <c r="CR1397"/>
      <c r="CS1397"/>
      <c r="CT1397"/>
      <c r="CU1397"/>
      <c r="CV1397"/>
      <c r="CW1397"/>
      <c r="CX1397"/>
      <c r="CY1397"/>
      <c r="CZ1397"/>
      <c r="DA1397"/>
      <c r="DB1397"/>
      <c r="DC1397"/>
      <c r="DD1397"/>
      <c r="DE1397"/>
      <c r="DF1397"/>
      <c r="DG1397"/>
      <c r="DH1397"/>
      <c r="DI1397"/>
      <c r="DJ1397"/>
      <c r="DK1397"/>
    </row>
    <row r="1398" spans="1:115" s="10" customFormat="1" x14ac:dyDescent="0.25">
      <c r="A1398"/>
      <c r="C1398"/>
      <c r="D1398"/>
      <c r="E1398" s="8"/>
      <c r="F1398"/>
      <c r="G1398"/>
      <c r="H1398" s="62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  <c r="AC1398"/>
      <c r="AD1398"/>
      <c r="AE1398"/>
      <c r="AF1398"/>
      <c r="AG1398"/>
      <c r="AH1398"/>
      <c r="AI1398"/>
      <c r="AJ1398"/>
      <c r="AK1398"/>
      <c r="AL1398"/>
      <c r="AM1398"/>
      <c r="AN1398"/>
      <c r="AO1398"/>
      <c r="AP1398"/>
      <c r="AQ1398"/>
      <c r="AR1398"/>
      <c r="AS1398"/>
      <c r="AT1398"/>
      <c r="AU1398"/>
      <c r="AV1398"/>
      <c r="AW1398"/>
      <c r="AX1398"/>
      <c r="AY1398"/>
      <c r="AZ1398"/>
      <c r="BA1398"/>
      <c r="BB1398"/>
      <c r="BC1398"/>
      <c r="BD1398"/>
      <c r="BE1398"/>
      <c r="BF1398"/>
      <c r="BG1398"/>
      <c r="BH1398"/>
      <c r="BI1398"/>
      <c r="BJ1398"/>
      <c r="BK1398"/>
      <c r="BL1398"/>
      <c r="BM1398"/>
      <c r="BN1398"/>
      <c r="BO1398"/>
      <c r="BP1398"/>
      <c r="BQ1398"/>
      <c r="BR1398"/>
      <c r="BS1398"/>
      <c r="BT1398"/>
      <c r="BU1398"/>
      <c r="BV1398"/>
      <c r="BW1398"/>
      <c r="BX1398"/>
      <c r="BY1398"/>
      <c r="BZ1398"/>
      <c r="CA1398"/>
      <c r="CB1398"/>
      <c r="CC1398"/>
      <c r="CD1398"/>
      <c r="CE1398"/>
      <c r="CF1398"/>
      <c r="CG1398"/>
      <c r="CH1398"/>
      <c r="CI1398"/>
      <c r="CJ1398"/>
      <c r="CK1398"/>
      <c r="CL1398"/>
      <c r="CM1398"/>
      <c r="CN1398"/>
      <c r="CO1398"/>
      <c r="CP1398"/>
      <c r="CQ1398"/>
      <c r="CR1398"/>
      <c r="CS1398"/>
      <c r="CT1398"/>
      <c r="CU1398"/>
      <c r="CV1398"/>
      <c r="CW1398"/>
      <c r="CX1398"/>
      <c r="CY1398"/>
      <c r="CZ1398"/>
      <c r="DA1398"/>
      <c r="DB1398"/>
      <c r="DC1398"/>
      <c r="DD1398"/>
      <c r="DE1398"/>
      <c r="DF1398"/>
      <c r="DG1398"/>
      <c r="DH1398"/>
      <c r="DI1398"/>
      <c r="DJ1398"/>
      <c r="DK1398"/>
    </row>
    <row r="1399" spans="1:115" s="10" customFormat="1" x14ac:dyDescent="0.25">
      <c r="A1399"/>
      <c r="C1399"/>
      <c r="D1399"/>
      <c r="E1399" s="8"/>
      <c r="F1399"/>
      <c r="G1399"/>
      <c r="H1399" s="62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  <c r="AB1399"/>
      <c r="AC1399"/>
      <c r="AD1399"/>
      <c r="AE1399"/>
      <c r="AF1399"/>
      <c r="AG1399"/>
      <c r="AH1399"/>
      <c r="AI1399"/>
      <c r="AJ1399"/>
      <c r="AK1399"/>
      <c r="AL1399"/>
      <c r="AM1399"/>
      <c r="AN1399"/>
      <c r="AO1399"/>
      <c r="AP1399"/>
      <c r="AQ1399"/>
      <c r="AR1399"/>
      <c r="AS1399"/>
      <c r="AT1399"/>
      <c r="AU1399"/>
      <c r="AV1399"/>
      <c r="AW1399"/>
      <c r="AX1399"/>
      <c r="AY1399"/>
      <c r="AZ1399"/>
      <c r="BA1399"/>
      <c r="BB1399"/>
      <c r="BC1399"/>
      <c r="BD1399"/>
      <c r="BE1399"/>
      <c r="BF1399"/>
      <c r="BG1399"/>
      <c r="BH1399"/>
      <c r="BI1399"/>
      <c r="BJ1399"/>
      <c r="BK1399"/>
      <c r="BL1399"/>
      <c r="BM1399"/>
      <c r="BN1399"/>
      <c r="BO1399"/>
      <c r="BP1399"/>
      <c r="BQ1399"/>
      <c r="BR1399"/>
      <c r="BS1399"/>
      <c r="BT1399"/>
      <c r="BU1399"/>
      <c r="BV1399"/>
      <c r="BW1399"/>
      <c r="BX1399"/>
      <c r="BY1399"/>
      <c r="BZ1399"/>
      <c r="CA1399"/>
      <c r="CB1399"/>
      <c r="CC1399"/>
      <c r="CD1399"/>
      <c r="CE1399"/>
      <c r="CF1399"/>
      <c r="CG1399"/>
      <c r="CH1399"/>
      <c r="CI1399"/>
      <c r="CJ1399"/>
      <c r="CK1399"/>
      <c r="CL1399"/>
      <c r="CM1399"/>
      <c r="CN1399"/>
      <c r="CO1399"/>
      <c r="CP1399"/>
      <c r="CQ1399"/>
      <c r="CR1399"/>
      <c r="CS1399"/>
      <c r="CT1399"/>
      <c r="CU1399"/>
      <c r="CV1399"/>
      <c r="CW1399"/>
      <c r="CX1399"/>
      <c r="CY1399"/>
      <c r="CZ1399"/>
      <c r="DA1399"/>
      <c r="DB1399"/>
      <c r="DC1399"/>
      <c r="DD1399"/>
      <c r="DE1399"/>
      <c r="DF1399"/>
      <c r="DG1399"/>
      <c r="DH1399"/>
      <c r="DI1399"/>
      <c r="DJ1399"/>
      <c r="DK1399"/>
    </row>
    <row r="1400" spans="1:115" s="10" customFormat="1" x14ac:dyDescent="0.25">
      <c r="A1400"/>
      <c r="C1400"/>
      <c r="D1400"/>
      <c r="E1400" s="8"/>
      <c r="F1400"/>
      <c r="G1400"/>
      <c r="H1400" s="62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  <c r="AC1400"/>
      <c r="AD1400"/>
      <c r="AE1400"/>
      <c r="AF1400"/>
      <c r="AG1400"/>
      <c r="AH1400"/>
      <c r="AI1400"/>
      <c r="AJ1400"/>
      <c r="AK1400"/>
      <c r="AL1400"/>
      <c r="AM1400"/>
      <c r="AN1400"/>
      <c r="AO1400"/>
      <c r="AP1400"/>
      <c r="AQ1400"/>
      <c r="AR1400"/>
      <c r="AS1400"/>
      <c r="AT1400"/>
      <c r="AU1400"/>
      <c r="AV1400"/>
      <c r="AW1400"/>
      <c r="AX1400"/>
      <c r="AY1400"/>
      <c r="AZ1400"/>
      <c r="BA1400"/>
      <c r="BB1400"/>
      <c r="BC1400"/>
      <c r="BD1400"/>
      <c r="BE1400"/>
      <c r="BF1400"/>
      <c r="BG1400"/>
      <c r="BH1400"/>
      <c r="BI1400"/>
      <c r="BJ1400"/>
      <c r="BK1400"/>
      <c r="BL1400"/>
      <c r="BM1400"/>
      <c r="BN1400"/>
      <c r="BO1400"/>
      <c r="BP1400"/>
      <c r="BQ1400"/>
      <c r="BR1400"/>
      <c r="BS1400"/>
      <c r="BT1400"/>
      <c r="BU1400"/>
      <c r="BV1400"/>
      <c r="BW1400"/>
      <c r="BX1400"/>
      <c r="BY1400"/>
      <c r="BZ1400"/>
      <c r="CA1400"/>
      <c r="CB1400"/>
      <c r="CC1400"/>
      <c r="CD1400"/>
      <c r="CE1400"/>
      <c r="CF1400"/>
      <c r="CG1400"/>
      <c r="CH1400"/>
      <c r="CI1400"/>
      <c r="CJ1400"/>
      <c r="CK1400"/>
      <c r="CL1400"/>
      <c r="CM1400"/>
      <c r="CN1400"/>
      <c r="CO1400"/>
      <c r="CP1400"/>
      <c r="CQ1400"/>
      <c r="CR1400"/>
      <c r="CS1400"/>
      <c r="CT1400"/>
      <c r="CU1400"/>
      <c r="CV1400"/>
      <c r="CW1400"/>
      <c r="CX1400"/>
      <c r="CY1400"/>
      <c r="CZ1400"/>
      <c r="DA1400"/>
      <c r="DB1400"/>
      <c r="DC1400"/>
      <c r="DD1400"/>
      <c r="DE1400"/>
      <c r="DF1400"/>
      <c r="DG1400"/>
      <c r="DH1400"/>
      <c r="DI1400"/>
      <c r="DJ1400"/>
      <c r="DK1400"/>
    </row>
    <row r="1401" spans="1:115" s="10" customFormat="1" x14ac:dyDescent="0.25">
      <c r="A1401"/>
      <c r="C1401"/>
      <c r="D1401"/>
      <c r="E1401" s="8"/>
      <c r="F1401"/>
      <c r="G1401"/>
      <c r="H1401" s="62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  <c r="AC1401"/>
      <c r="AD1401"/>
      <c r="AE1401"/>
      <c r="AF1401"/>
      <c r="AG1401"/>
      <c r="AH1401"/>
      <c r="AI1401"/>
      <c r="AJ1401"/>
      <c r="AK1401"/>
      <c r="AL1401"/>
      <c r="AM1401"/>
      <c r="AN1401"/>
      <c r="AO1401"/>
      <c r="AP1401"/>
      <c r="AQ1401"/>
      <c r="AR1401"/>
      <c r="AS1401"/>
      <c r="AT1401"/>
      <c r="AU1401"/>
      <c r="AV1401"/>
      <c r="AW1401"/>
      <c r="AX1401"/>
      <c r="AY1401"/>
      <c r="AZ1401"/>
      <c r="BA1401"/>
      <c r="BB1401"/>
      <c r="BC1401"/>
      <c r="BD1401"/>
      <c r="BE1401"/>
      <c r="BF1401"/>
      <c r="BG1401"/>
      <c r="BH1401"/>
      <c r="BI1401"/>
      <c r="BJ1401"/>
      <c r="BK1401"/>
      <c r="BL1401"/>
      <c r="BM1401"/>
      <c r="BN1401"/>
      <c r="BO1401"/>
      <c r="BP1401"/>
      <c r="BQ1401"/>
      <c r="BR1401"/>
      <c r="BS1401"/>
      <c r="BT1401"/>
      <c r="BU1401"/>
      <c r="BV1401"/>
      <c r="BW1401"/>
      <c r="BX1401"/>
      <c r="BY1401"/>
      <c r="BZ1401"/>
      <c r="CA1401"/>
      <c r="CB1401"/>
      <c r="CC1401"/>
      <c r="CD1401"/>
      <c r="CE1401"/>
      <c r="CF1401"/>
      <c r="CG1401"/>
      <c r="CH1401"/>
      <c r="CI1401"/>
      <c r="CJ1401"/>
      <c r="CK1401"/>
      <c r="CL1401"/>
      <c r="CM1401"/>
      <c r="CN1401"/>
      <c r="CO1401"/>
      <c r="CP1401"/>
      <c r="CQ1401"/>
      <c r="CR1401"/>
      <c r="CS1401"/>
      <c r="CT1401"/>
      <c r="CU1401"/>
      <c r="CV1401"/>
      <c r="CW1401"/>
      <c r="CX1401"/>
      <c r="CY1401"/>
      <c r="CZ1401"/>
      <c r="DA1401"/>
      <c r="DB1401"/>
      <c r="DC1401"/>
      <c r="DD1401"/>
      <c r="DE1401"/>
      <c r="DF1401"/>
      <c r="DG1401"/>
      <c r="DH1401"/>
      <c r="DI1401"/>
      <c r="DJ1401"/>
      <c r="DK1401"/>
    </row>
    <row r="1402" spans="1:115" s="10" customFormat="1" x14ac:dyDescent="0.25">
      <c r="A1402"/>
      <c r="C1402"/>
      <c r="D1402"/>
      <c r="E1402" s="8"/>
      <c r="F1402"/>
      <c r="G1402"/>
      <c r="H1402" s="6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  <c r="AB1402"/>
      <c r="AC1402"/>
      <c r="AD1402"/>
      <c r="AE1402"/>
      <c r="AF1402"/>
      <c r="AG1402"/>
      <c r="AH1402"/>
      <c r="AI1402"/>
      <c r="AJ1402"/>
      <c r="AK1402"/>
      <c r="AL1402"/>
      <c r="AM1402"/>
      <c r="AN1402"/>
      <c r="AO1402"/>
      <c r="AP1402"/>
      <c r="AQ1402"/>
      <c r="AR1402"/>
      <c r="AS1402"/>
      <c r="AT1402"/>
      <c r="AU1402"/>
      <c r="AV1402"/>
      <c r="AW1402"/>
      <c r="AX1402"/>
      <c r="AY1402"/>
      <c r="AZ1402"/>
      <c r="BA1402"/>
      <c r="BB1402"/>
      <c r="BC1402"/>
      <c r="BD1402"/>
      <c r="BE1402"/>
      <c r="BF1402"/>
      <c r="BG1402"/>
      <c r="BH1402"/>
      <c r="BI1402"/>
      <c r="BJ1402"/>
      <c r="BK1402"/>
      <c r="BL1402"/>
      <c r="BM1402"/>
      <c r="BN1402"/>
      <c r="BO1402"/>
      <c r="BP1402"/>
      <c r="BQ1402"/>
      <c r="BR1402"/>
      <c r="BS1402"/>
      <c r="BT1402"/>
      <c r="BU1402"/>
      <c r="BV1402"/>
      <c r="BW1402"/>
      <c r="BX1402"/>
      <c r="BY1402"/>
      <c r="BZ1402"/>
      <c r="CA1402"/>
      <c r="CB1402"/>
      <c r="CC1402"/>
      <c r="CD1402"/>
      <c r="CE1402"/>
      <c r="CF1402"/>
      <c r="CG1402"/>
      <c r="CH1402"/>
      <c r="CI1402"/>
      <c r="CJ1402"/>
      <c r="CK1402"/>
      <c r="CL1402"/>
      <c r="CM1402"/>
      <c r="CN1402"/>
      <c r="CO1402"/>
      <c r="CP1402"/>
      <c r="CQ1402"/>
      <c r="CR1402"/>
      <c r="CS1402"/>
      <c r="CT1402"/>
      <c r="CU1402"/>
      <c r="CV1402"/>
      <c r="CW1402"/>
      <c r="CX1402"/>
      <c r="CY1402"/>
      <c r="CZ1402"/>
      <c r="DA1402"/>
      <c r="DB1402"/>
      <c r="DC1402"/>
      <c r="DD1402"/>
      <c r="DE1402"/>
      <c r="DF1402"/>
      <c r="DG1402"/>
      <c r="DH1402"/>
      <c r="DI1402"/>
      <c r="DJ1402"/>
      <c r="DK1402"/>
    </row>
    <row r="1403" spans="1:115" s="10" customFormat="1" x14ac:dyDescent="0.25">
      <c r="A1403"/>
      <c r="C1403"/>
      <c r="D1403"/>
      <c r="E1403" s="8"/>
      <c r="F1403"/>
      <c r="G1403"/>
      <c r="H1403" s="62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  <c r="AC1403"/>
      <c r="AD1403"/>
      <c r="AE1403"/>
      <c r="AF1403"/>
      <c r="AG1403"/>
      <c r="AH1403"/>
      <c r="AI1403"/>
      <c r="AJ1403"/>
      <c r="AK1403"/>
      <c r="AL1403"/>
      <c r="AM1403"/>
      <c r="AN1403"/>
      <c r="AO1403"/>
      <c r="AP1403"/>
      <c r="AQ1403"/>
      <c r="AR1403"/>
      <c r="AS1403"/>
      <c r="AT1403"/>
      <c r="AU1403"/>
      <c r="AV1403"/>
      <c r="AW1403"/>
      <c r="AX1403"/>
      <c r="AY1403"/>
      <c r="AZ1403"/>
      <c r="BA1403"/>
      <c r="BB1403"/>
      <c r="BC1403"/>
      <c r="BD1403"/>
      <c r="BE1403"/>
      <c r="BF1403"/>
      <c r="BG1403"/>
      <c r="BH1403"/>
      <c r="BI1403"/>
      <c r="BJ1403"/>
      <c r="BK1403"/>
      <c r="BL1403"/>
      <c r="BM1403"/>
      <c r="BN1403"/>
      <c r="BO1403"/>
      <c r="BP1403"/>
      <c r="BQ1403"/>
      <c r="BR1403"/>
      <c r="BS1403"/>
      <c r="BT1403"/>
      <c r="BU1403"/>
      <c r="BV1403"/>
      <c r="BW1403"/>
      <c r="BX1403"/>
      <c r="BY1403"/>
      <c r="BZ1403"/>
      <c r="CA1403"/>
      <c r="CB1403"/>
      <c r="CC1403"/>
      <c r="CD1403"/>
      <c r="CE1403"/>
      <c r="CF1403"/>
      <c r="CG1403"/>
      <c r="CH1403"/>
      <c r="CI1403"/>
      <c r="CJ1403"/>
      <c r="CK1403"/>
      <c r="CL1403"/>
      <c r="CM1403"/>
      <c r="CN1403"/>
      <c r="CO1403"/>
      <c r="CP1403"/>
      <c r="CQ1403"/>
      <c r="CR1403"/>
      <c r="CS1403"/>
      <c r="CT1403"/>
      <c r="CU1403"/>
      <c r="CV1403"/>
      <c r="CW1403"/>
      <c r="CX1403"/>
      <c r="CY1403"/>
      <c r="CZ1403"/>
      <c r="DA1403"/>
      <c r="DB1403"/>
      <c r="DC1403"/>
      <c r="DD1403"/>
      <c r="DE1403"/>
      <c r="DF1403"/>
      <c r="DG1403"/>
      <c r="DH1403"/>
      <c r="DI1403"/>
      <c r="DJ1403"/>
      <c r="DK1403"/>
    </row>
    <row r="1404" spans="1:115" s="10" customFormat="1" x14ac:dyDescent="0.25">
      <c r="A1404"/>
      <c r="C1404"/>
      <c r="D1404"/>
      <c r="E1404" s="8"/>
      <c r="F1404"/>
      <c r="G1404"/>
      <c r="H1404" s="62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  <c r="AC1404"/>
      <c r="AD1404"/>
      <c r="AE1404"/>
      <c r="AF1404"/>
      <c r="AG1404"/>
      <c r="AH1404"/>
      <c r="AI1404"/>
      <c r="AJ1404"/>
      <c r="AK1404"/>
      <c r="AL1404"/>
      <c r="AM1404"/>
      <c r="AN1404"/>
      <c r="AO1404"/>
      <c r="AP1404"/>
      <c r="AQ1404"/>
      <c r="AR1404"/>
      <c r="AS1404"/>
      <c r="AT1404"/>
      <c r="AU1404"/>
      <c r="AV1404"/>
      <c r="AW1404"/>
      <c r="AX1404"/>
      <c r="AY1404"/>
      <c r="AZ1404"/>
      <c r="BA1404"/>
      <c r="BB1404"/>
      <c r="BC1404"/>
      <c r="BD1404"/>
      <c r="BE1404"/>
      <c r="BF1404"/>
      <c r="BG1404"/>
      <c r="BH1404"/>
      <c r="BI1404"/>
      <c r="BJ1404"/>
      <c r="BK1404"/>
      <c r="BL1404"/>
      <c r="BM1404"/>
      <c r="BN1404"/>
      <c r="BO1404"/>
      <c r="BP1404"/>
      <c r="BQ1404"/>
      <c r="BR1404"/>
      <c r="BS1404"/>
      <c r="BT1404"/>
      <c r="BU1404"/>
      <c r="BV1404"/>
      <c r="BW1404"/>
      <c r="BX1404"/>
      <c r="BY1404"/>
      <c r="BZ1404"/>
      <c r="CA1404"/>
      <c r="CB1404"/>
      <c r="CC1404"/>
      <c r="CD1404"/>
      <c r="CE1404"/>
      <c r="CF1404"/>
      <c r="CG1404"/>
      <c r="CH1404"/>
      <c r="CI1404"/>
      <c r="CJ1404"/>
      <c r="CK1404"/>
      <c r="CL1404"/>
      <c r="CM1404"/>
      <c r="CN1404"/>
      <c r="CO1404"/>
      <c r="CP1404"/>
      <c r="CQ1404"/>
      <c r="CR1404"/>
      <c r="CS1404"/>
      <c r="CT1404"/>
      <c r="CU1404"/>
      <c r="CV1404"/>
      <c r="CW1404"/>
      <c r="CX1404"/>
      <c r="CY1404"/>
      <c r="CZ1404"/>
      <c r="DA1404"/>
      <c r="DB1404"/>
      <c r="DC1404"/>
      <c r="DD1404"/>
      <c r="DE1404"/>
      <c r="DF1404"/>
      <c r="DG1404"/>
      <c r="DH1404"/>
      <c r="DI1404"/>
      <c r="DJ1404"/>
      <c r="DK1404"/>
    </row>
    <row r="1405" spans="1:115" s="10" customFormat="1" x14ac:dyDescent="0.25">
      <c r="A1405"/>
      <c r="C1405"/>
      <c r="D1405"/>
      <c r="E1405" s="8"/>
      <c r="F1405"/>
      <c r="G1405"/>
      <c r="H1405" s="62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  <c r="AB1405"/>
      <c r="AC1405"/>
      <c r="AD1405"/>
      <c r="AE1405"/>
      <c r="AF1405"/>
      <c r="AG1405"/>
      <c r="AH1405"/>
      <c r="AI1405"/>
      <c r="AJ1405"/>
      <c r="AK1405"/>
      <c r="AL1405"/>
      <c r="AM1405"/>
      <c r="AN1405"/>
      <c r="AO1405"/>
      <c r="AP1405"/>
      <c r="AQ1405"/>
      <c r="AR1405"/>
      <c r="AS1405"/>
      <c r="AT1405"/>
      <c r="AU1405"/>
      <c r="AV1405"/>
      <c r="AW1405"/>
      <c r="AX1405"/>
      <c r="AY1405"/>
      <c r="AZ1405"/>
      <c r="BA1405"/>
      <c r="BB1405"/>
      <c r="BC1405"/>
      <c r="BD1405"/>
      <c r="BE1405"/>
      <c r="BF1405"/>
      <c r="BG1405"/>
      <c r="BH1405"/>
      <c r="BI1405"/>
      <c r="BJ1405"/>
      <c r="BK1405"/>
      <c r="BL1405"/>
      <c r="BM1405"/>
      <c r="BN1405"/>
      <c r="BO1405"/>
      <c r="BP1405"/>
      <c r="BQ1405"/>
      <c r="BR1405"/>
      <c r="BS1405"/>
      <c r="BT1405"/>
      <c r="BU1405"/>
      <c r="BV1405"/>
      <c r="BW1405"/>
      <c r="BX1405"/>
      <c r="BY1405"/>
      <c r="BZ1405"/>
      <c r="CA1405"/>
      <c r="CB1405"/>
      <c r="CC1405"/>
      <c r="CD1405"/>
      <c r="CE1405"/>
      <c r="CF1405"/>
      <c r="CG1405"/>
      <c r="CH1405"/>
      <c r="CI1405"/>
      <c r="CJ1405"/>
      <c r="CK1405"/>
      <c r="CL1405"/>
      <c r="CM1405"/>
      <c r="CN1405"/>
      <c r="CO1405"/>
      <c r="CP1405"/>
      <c r="CQ1405"/>
      <c r="CR1405"/>
      <c r="CS1405"/>
      <c r="CT1405"/>
      <c r="CU1405"/>
      <c r="CV1405"/>
      <c r="CW1405"/>
      <c r="CX1405"/>
      <c r="CY1405"/>
      <c r="CZ1405"/>
      <c r="DA1405"/>
      <c r="DB1405"/>
      <c r="DC1405"/>
      <c r="DD1405"/>
      <c r="DE1405"/>
      <c r="DF1405"/>
      <c r="DG1405"/>
      <c r="DH1405"/>
      <c r="DI1405"/>
      <c r="DJ1405"/>
      <c r="DK1405"/>
    </row>
    <row r="1406" spans="1:115" s="10" customFormat="1" x14ac:dyDescent="0.25">
      <c r="A1406"/>
      <c r="C1406"/>
      <c r="D1406"/>
      <c r="E1406" s="8"/>
      <c r="F1406"/>
      <c r="G1406"/>
      <c r="H1406" s="62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  <c r="AC1406"/>
      <c r="AD1406"/>
      <c r="AE1406"/>
      <c r="AF1406"/>
      <c r="AG1406"/>
      <c r="AH1406"/>
      <c r="AI1406"/>
      <c r="AJ1406"/>
      <c r="AK1406"/>
      <c r="AL1406"/>
      <c r="AM1406"/>
      <c r="AN1406"/>
      <c r="AO1406"/>
      <c r="AP1406"/>
      <c r="AQ1406"/>
      <c r="AR1406"/>
      <c r="AS1406"/>
      <c r="AT1406"/>
      <c r="AU1406"/>
      <c r="AV1406"/>
      <c r="AW1406"/>
      <c r="AX1406"/>
      <c r="AY1406"/>
      <c r="AZ1406"/>
      <c r="BA1406"/>
      <c r="BB1406"/>
      <c r="BC1406"/>
      <c r="BD1406"/>
      <c r="BE1406"/>
      <c r="BF1406"/>
      <c r="BG1406"/>
      <c r="BH1406"/>
      <c r="BI1406"/>
      <c r="BJ1406"/>
      <c r="BK1406"/>
      <c r="BL1406"/>
      <c r="BM1406"/>
      <c r="BN1406"/>
      <c r="BO1406"/>
      <c r="BP1406"/>
      <c r="BQ1406"/>
      <c r="BR1406"/>
      <c r="BS1406"/>
      <c r="BT1406"/>
      <c r="BU1406"/>
      <c r="BV1406"/>
      <c r="BW1406"/>
      <c r="BX1406"/>
      <c r="BY1406"/>
      <c r="BZ1406"/>
      <c r="CA1406"/>
      <c r="CB1406"/>
      <c r="CC1406"/>
      <c r="CD1406"/>
      <c r="CE1406"/>
      <c r="CF1406"/>
      <c r="CG1406"/>
      <c r="CH1406"/>
      <c r="CI1406"/>
      <c r="CJ1406"/>
      <c r="CK1406"/>
      <c r="CL1406"/>
      <c r="CM1406"/>
      <c r="CN1406"/>
      <c r="CO1406"/>
      <c r="CP1406"/>
      <c r="CQ1406"/>
      <c r="CR1406"/>
      <c r="CS1406"/>
      <c r="CT1406"/>
      <c r="CU1406"/>
      <c r="CV1406"/>
      <c r="CW1406"/>
      <c r="CX1406"/>
      <c r="CY1406"/>
      <c r="CZ1406"/>
      <c r="DA1406"/>
      <c r="DB1406"/>
      <c r="DC1406"/>
      <c r="DD1406"/>
      <c r="DE1406"/>
      <c r="DF1406"/>
      <c r="DG1406"/>
      <c r="DH1406"/>
      <c r="DI1406"/>
      <c r="DJ1406"/>
      <c r="DK1406"/>
    </row>
    <row r="1407" spans="1:115" s="10" customFormat="1" x14ac:dyDescent="0.25">
      <c r="A1407"/>
      <c r="C1407"/>
      <c r="D1407"/>
      <c r="E1407" s="8"/>
      <c r="F1407"/>
      <c r="G1407"/>
      <c r="H1407" s="62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  <c r="AC1407"/>
      <c r="AD1407"/>
      <c r="AE1407"/>
      <c r="AF1407"/>
      <c r="AG1407"/>
      <c r="AH1407"/>
      <c r="AI1407"/>
      <c r="AJ1407"/>
      <c r="AK1407"/>
      <c r="AL1407"/>
      <c r="AM1407"/>
      <c r="AN1407"/>
      <c r="AO1407"/>
      <c r="AP1407"/>
      <c r="AQ1407"/>
      <c r="AR1407"/>
      <c r="AS1407"/>
      <c r="AT1407"/>
      <c r="AU1407"/>
      <c r="AV1407"/>
      <c r="AW1407"/>
      <c r="AX1407"/>
      <c r="AY1407"/>
      <c r="AZ1407"/>
      <c r="BA1407"/>
      <c r="BB1407"/>
      <c r="BC1407"/>
      <c r="BD1407"/>
      <c r="BE1407"/>
      <c r="BF1407"/>
      <c r="BG1407"/>
      <c r="BH1407"/>
      <c r="BI1407"/>
      <c r="BJ1407"/>
      <c r="BK1407"/>
      <c r="BL1407"/>
      <c r="BM1407"/>
      <c r="BN1407"/>
      <c r="BO1407"/>
      <c r="BP1407"/>
      <c r="BQ1407"/>
      <c r="BR1407"/>
      <c r="BS1407"/>
      <c r="BT1407"/>
      <c r="BU1407"/>
      <c r="BV1407"/>
      <c r="BW1407"/>
      <c r="BX1407"/>
      <c r="BY1407"/>
      <c r="BZ1407"/>
      <c r="CA1407"/>
      <c r="CB1407"/>
      <c r="CC1407"/>
      <c r="CD1407"/>
      <c r="CE1407"/>
      <c r="CF1407"/>
      <c r="CG1407"/>
      <c r="CH1407"/>
      <c r="CI1407"/>
      <c r="CJ1407"/>
      <c r="CK1407"/>
      <c r="CL1407"/>
      <c r="CM1407"/>
      <c r="CN1407"/>
      <c r="CO1407"/>
      <c r="CP1407"/>
      <c r="CQ1407"/>
      <c r="CR1407"/>
      <c r="CS1407"/>
      <c r="CT1407"/>
      <c r="CU1407"/>
      <c r="CV1407"/>
      <c r="CW1407"/>
      <c r="CX1407"/>
      <c r="CY1407"/>
      <c r="CZ1407"/>
      <c r="DA1407"/>
      <c r="DB1407"/>
      <c r="DC1407"/>
      <c r="DD1407"/>
      <c r="DE1407"/>
      <c r="DF1407"/>
      <c r="DG1407"/>
      <c r="DH1407"/>
      <c r="DI1407"/>
      <c r="DJ1407"/>
      <c r="DK1407"/>
    </row>
    <row r="1408" spans="1:115" s="10" customFormat="1" x14ac:dyDescent="0.25">
      <c r="A1408"/>
      <c r="C1408"/>
      <c r="D1408"/>
      <c r="E1408" s="8"/>
      <c r="F1408"/>
      <c r="G1408"/>
      <c r="H1408" s="62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  <c r="AB1408"/>
      <c r="AC1408"/>
      <c r="AD1408"/>
      <c r="AE1408"/>
      <c r="AF1408"/>
      <c r="AG1408"/>
      <c r="AH1408"/>
      <c r="AI1408"/>
      <c r="AJ1408"/>
      <c r="AK1408"/>
      <c r="AL1408"/>
      <c r="AM1408"/>
      <c r="AN1408"/>
      <c r="AO1408"/>
      <c r="AP1408"/>
      <c r="AQ1408"/>
      <c r="AR1408"/>
      <c r="AS1408"/>
      <c r="AT1408"/>
      <c r="AU1408"/>
      <c r="AV1408"/>
      <c r="AW1408"/>
      <c r="AX1408"/>
      <c r="AY1408"/>
      <c r="AZ1408"/>
      <c r="BA1408"/>
      <c r="BB1408"/>
      <c r="BC1408"/>
      <c r="BD1408"/>
      <c r="BE1408"/>
      <c r="BF1408"/>
      <c r="BG1408"/>
      <c r="BH1408"/>
      <c r="BI1408"/>
      <c r="BJ1408"/>
      <c r="BK1408"/>
      <c r="BL1408"/>
      <c r="BM1408"/>
      <c r="BN1408"/>
      <c r="BO1408"/>
      <c r="BP1408"/>
      <c r="BQ1408"/>
      <c r="BR1408"/>
      <c r="BS1408"/>
      <c r="BT1408"/>
      <c r="BU1408"/>
      <c r="BV1408"/>
      <c r="BW1408"/>
      <c r="BX1408"/>
      <c r="BY1408"/>
      <c r="BZ1408"/>
      <c r="CA1408"/>
      <c r="CB1408"/>
      <c r="CC1408"/>
      <c r="CD1408"/>
      <c r="CE1408"/>
      <c r="CF1408"/>
      <c r="CG1408"/>
      <c r="CH1408"/>
      <c r="CI1408"/>
      <c r="CJ1408"/>
      <c r="CK1408"/>
      <c r="CL1408"/>
      <c r="CM1408"/>
      <c r="CN1408"/>
      <c r="CO1408"/>
      <c r="CP1408"/>
      <c r="CQ1408"/>
      <c r="CR1408"/>
      <c r="CS1408"/>
      <c r="CT1408"/>
      <c r="CU1408"/>
      <c r="CV1408"/>
      <c r="CW1408"/>
      <c r="CX1408"/>
      <c r="CY1408"/>
      <c r="CZ1408"/>
      <c r="DA1408"/>
      <c r="DB1408"/>
      <c r="DC1408"/>
      <c r="DD1408"/>
      <c r="DE1408"/>
      <c r="DF1408"/>
      <c r="DG1408"/>
      <c r="DH1408"/>
      <c r="DI1408"/>
      <c r="DJ1408"/>
      <c r="DK1408"/>
    </row>
    <row r="1409" spans="1:115" s="10" customFormat="1" x14ac:dyDescent="0.25">
      <c r="A1409"/>
      <c r="C1409"/>
      <c r="D1409"/>
      <c r="E1409" s="8"/>
      <c r="F1409"/>
      <c r="G1409"/>
      <c r="H1409" s="62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  <c r="AC1409"/>
      <c r="AD1409"/>
      <c r="AE1409"/>
      <c r="AF1409"/>
      <c r="AG1409"/>
      <c r="AH1409"/>
      <c r="AI1409"/>
      <c r="AJ1409"/>
      <c r="AK1409"/>
      <c r="AL1409"/>
      <c r="AM1409"/>
      <c r="AN1409"/>
      <c r="AO1409"/>
      <c r="AP1409"/>
      <c r="AQ1409"/>
      <c r="AR1409"/>
      <c r="AS1409"/>
      <c r="AT1409"/>
      <c r="AU1409"/>
      <c r="AV1409"/>
      <c r="AW1409"/>
      <c r="AX1409"/>
      <c r="AY1409"/>
      <c r="AZ1409"/>
      <c r="BA1409"/>
      <c r="BB1409"/>
      <c r="BC1409"/>
      <c r="BD1409"/>
      <c r="BE1409"/>
      <c r="BF1409"/>
      <c r="BG1409"/>
      <c r="BH1409"/>
      <c r="BI1409"/>
      <c r="BJ1409"/>
      <c r="BK1409"/>
      <c r="BL1409"/>
      <c r="BM1409"/>
      <c r="BN1409"/>
      <c r="BO1409"/>
      <c r="BP1409"/>
      <c r="BQ1409"/>
      <c r="BR1409"/>
      <c r="BS1409"/>
      <c r="BT1409"/>
      <c r="BU1409"/>
      <c r="BV1409"/>
      <c r="BW1409"/>
      <c r="BX1409"/>
      <c r="BY1409"/>
      <c r="BZ1409"/>
      <c r="CA1409"/>
      <c r="CB1409"/>
      <c r="CC1409"/>
      <c r="CD1409"/>
      <c r="CE1409"/>
      <c r="CF1409"/>
      <c r="CG1409"/>
      <c r="CH1409"/>
      <c r="CI1409"/>
      <c r="CJ1409"/>
      <c r="CK1409"/>
      <c r="CL1409"/>
      <c r="CM1409"/>
      <c r="CN1409"/>
      <c r="CO1409"/>
      <c r="CP1409"/>
      <c r="CQ1409"/>
      <c r="CR1409"/>
      <c r="CS1409"/>
      <c r="CT1409"/>
      <c r="CU1409"/>
      <c r="CV1409"/>
      <c r="CW1409"/>
      <c r="CX1409"/>
      <c r="CY1409"/>
      <c r="CZ1409"/>
      <c r="DA1409"/>
      <c r="DB1409"/>
      <c r="DC1409"/>
      <c r="DD1409"/>
      <c r="DE1409"/>
      <c r="DF1409"/>
      <c r="DG1409"/>
      <c r="DH1409"/>
      <c r="DI1409"/>
      <c r="DJ1409"/>
      <c r="DK1409"/>
    </row>
    <row r="1410" spans="1:115" s="10" customFormat="1" x14ac:dyDescent="0.25">
      <c r="A1410"/>
      <c r="C1410"/>
      <c r="D1410"/>
      <c r="E1410" s="8"/>
      <c r="F1410"/>
      <c r="G1410"/>
      <c r="H1410" s="62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  <c r="AC1410"/>
      <c r="AD1410"/>
      <c r="AE1410"/>
      <c r="AF1410"/>
      <c r="AG1410"/>
      <c r="AH1410"/>
      <c r="AI1410"/>
      <c r="AJ1410"/>
      <c r="AK1410"/>
      <c r="AL1410"/>
      <c r="AM1410"/>
      <c r="AN1410"/>
      <c r="AO1410"/>
      <c r="AP1410"/>
      <c r="AQ1410"/>
      <c r="AR1410"/>
      <c r="AS1410"/>
      <c r="AT1410"/>
      <c r="AU1410"/>
      <c r="AV1410"/>
      <c r="AW1410"/>
      <c r="AX1410"/>
      <c r="AY1410"/>
      <c r="AZ1410"/>
      <c r="BA1410"/>
      <c r="BB1410"/>
      <c r="BC1410"/>
      <c r="BD1410"/>
      <c r="BE1410"/>
      <c r="BF1410"/>
      <c r="BG1410"/>
      <c r="BH1410"/>
      <c r="BI1410"/>
      <c r="BJ1410"/>
      <c r="BK1410"/>
      <c r="BL1410"/>
      <c r="BM1410"/>
      <c r="BN1410"/>
      <c r="BO1410"/>
      <c r="BP1410"/>
      <c r="BQ1410"/>
      <c r="BR1410"/>
      <c r="BS1410"/>
      <c r="BT1410"/>
      <c r="BU1410"/>
      <c r="BV1410"/>
      <c r="BW1410"/>
      <c r="BX1410"/>
      <c r="BY1410"/>
      <c r="BZ1410"/>
      <c r="CA1410"/>
      <c r="CB1410"/>
      <c r="CC1410"/>
      <c r="CD1410"/>
      <c r="CE1410"/>
      <c r="CF1410"/>
      <c r="CG1410"/>
      <c r="CH1410"/>
      <c r="CI1410"/>
      <c r="CJ1410"/>
      <c r="CK1410"/>
      <c r="CL1410"/>
      <c r="CM1410"/>
      <c r="CN1410"/>
      <c r="CO1410"/>
      <c r="CP1410"/>
      <c r="CQ1410"/>
      <c r="CR1410"/>
      <c r="CS1410"/>
      <c r="CT1410"/>
      <c r="CU1410"/>
      <c r="CV1410"/>
      <c r="CW1410"/>
      <c r="CX1410"/>
      <c r="CY1410"/>
      <c r="CZ1410"/>
      <c r="DA1410"/>
      <c r="DB1410"/>
      <c r="DC1410"/>
      <c r="DD1410"/>
      <c r="DE1410"/>
      <c r="DF1410"/>
      <c r="DG1410"/>
      <c r="DH1410"/>
      <c r="DI1410"/>
      <c r="DJ1410"/>
      <c r="DK1410"/>
    </row>
    <row r="1411" spans="1:115" s="10" customFormat="1" x14ac:dyDescent="0.25">
      <c r="A1411"/>
      <c r="C1411"/>
      <c r="D1411"/>
      <c r="E1411" s="8"/>
      <c r="F1411"/>
      <c r="G1411"/>
      <c r="H1411" s="62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  <c r="AB1411"/>
      <c r="AC1411"/>
      <c r="AD1411"/>
      <c r="AE1411"/>
      <c r="AF1411"/>
      <c r="AG1411"/>
      <c r="AH1411"/>
      <c r="AI1411"/>
      <c r="AJ1411"/>
      <c r="AK1411"/>
      <c r="AL1411"/>
      <c r="AM1411"/>
      <c r="AN1411"/>
      <c r="AO1411"/>
      <c r="AP1411"/>
      <c r="AQ1411"/>
      <c r="AR1411"/>
      <c r="AS1411"/>
      <c r="AT1411"/>
      <c r="AU1411"/>
      <c r="AV1411"/>
      <c r="AW1411"/>
      <c r="AX1411"/>
      <c r="AY1411"/>
      <c r="AZ1411"/>
      <c r="BA1411"/>
      <c r="BB1411"/>
      <c r="BC1411"/>
      <c r="BD1411"/>
      <c r="BE1411"/>
      <c r="BF1411"/>
      <c r="BG1411"/>
      <c r="BH1411"/>
      <c r="BI1411"/>
      <c r="BJ1411"/>
      <c r="BK1411"/>
      <c r="BL1411"/>
      <c r="BM1411"/>
      <c r="BN1411"/>
      <c r="BO1411"/>
      <c r="BP1411"/>
      <c r="BQ1411"/>
      <c r="BR1411"/>
      <c r="BS1411"/>
      <c r="BT1411"/>
      <c r="BU1411"/>
      <c r="BV1411"/>
      <c r="BW1411"/>
      <c r="BX1411"/>
      <c r="BY1411"/>
      <c r="BZ1411"/>
      <c r="CA1411"/>
      <c r="CB1411"/>
      <c r="CC1411"/>
      <c r="CD1411"/>
      <c r="CE1411"/>
      <c r="CF1411"/>
      <c r="CG1411"/>
      <c r="CH1411"/>
      <c r="CI1411"/>
      <c r="CJ1411"/>
      <c r="CK1411"/>
      <c r="CL1411"/>
      <c r="CM1411"/>
      <c r="CN1411"/>
      <c r="CO1411"/>
      <c r="CP1411"/>
      <c r="CQ1411"/>
      <c r="CR1411"/>
      <c r="CS1411"/>
      <c r="CT1411"/>
      <c r="CU1411"/>
      <c r="CV1411"/>
      <c r="CW1411"/>
      <c r="CX1411"/>
      <c r="CY1411"/>
      <c r="CZ1411"/>
      <c r="DA1411"/>
      <c r="DB1411"/>
      <c r="DC1411"/>
      <c r="DD1411"/>
      <c r="DE1411"/>
      <c r="DF1411"/>
      <c r="DG1411"/>
      <c r="DH1411"/>
      <c r="DI1411"/>
      <c r="DJ1411"/>
      <c r="DK1411"/>
    </row>
    <row r="1412" spans="1:115" s="10" customFormat="1" x14ac:dyDescent="0.25">
      <c r="A1412"/>
      <c r="C1412"/>
      <c r="D1412"/>
      <c r="E1412" s="8"/>
      <c r="F1412"/>
      <c r="G1412"/>
      <c r="H1412" s="6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  <c r="AC1412"/>
      <c r="AD1412"/>
      <c r="AE1412"/>
      <c r="AF1412"/>
      <c r="AG1412"/>
      <c r="AH1412"/>
      <c r="AI1412"/>
      <c r="AJ1412"/>
      <c r="AK1412"/>
      <c r="AL1412"/>
      <c r="AM1412"/>
      <c r="AN1412"/>
      <c r="AO1412"/>
      <c r="AP1412"/>
      <c r="AQ1412"/>
      <c r="AR1412"/>
      <c r="AS1412"/>
      <c r="AT1412"/>
      <c r="AU1412"/>
      <c r="AV1412"/>
      <c r="AW1412"/>
      <c r="AX1412"/>
      <c r="AY1412"/>
      <c r="AZ1412"/>
      <c r="BA1412"/>
      <c r="BB1412"/>
      <c r="BC1412"/>
      <c r="BD1412"/>
      <c r="BE1412"/>
      <c r="BF1412"/>
      <c r="BG1412"/>
      <c r="BH1412"/>
      <c r="BI1412"/>
      <c r="BJ1412"/>
      <c r="BK1412"/>
      <c r="BL1412"/>
      <c r="BM1412"/>
      <c r="BN1412"/>
      <c r="BO1412"/>
      <c r="BP1412"/>
      <c r="BQ1412"/>
      <c r="BR1412"/>
      <c r="BS1412"/>
      <c r="BT1412"/>
      <c r="BU1412"/>
      <c r="BV1412"/>
      <c r="BW1412"/>
      <c r="BX1412"/>
      <c r="BY1412"/>
      <c r="BZ1412"/>
      <c r="CA1412"/>
      <c r="CB1412"/>
      <c r="CC1412"/>
      <c r="CD1412"/>
      <c r="CE1412"/>
      <c r="CF1412"/>
      <c r="CG1412"/>
      <c r="CH1412"/>
      <c r="CI1412"/>
      <c r="CJ1412"/>
      <c r="CK1412"/>
      <c r="CL1412"/>
      <c r="CM1412"/>
      <c r="CN1412"/>
      <c r="CO1412"/>
      <c r="CP1412"/>
      <c r="CQ1412"/>
      <c r="CR1412"/>
      <c r="CS1412"/>
      <c r="CT1412"/>
      <c r="CU1412"/>
      <c r="CV1412"/>
      <c r="CW1412"/>
      <c r="CX1412"/>
      <c r="CY1412"/>
      <c r="CZ1412"/>
      <c r="DA1412"/>
      <c r="DB1412"/>
      <c r="DC1412"/>
      <c r="DD1412"/>
      <c r="DE1412"/>
      <c r="DF1412"/>
      <c r="DG1412"/>
      <c r="DH1412"/>
      <c r="DI1412"/>
      <c r="DJ1412"/>
      <c r="DK1412"/>
    </row>
    <row r="1413" spans="1:115" s="10" customFormat="1" x14ac:dyDescent="0.25">
      <c r="A1413"/>
      <c r="C1413"/>
      <c r="D1413"/>
      <c r="E1413" s="8"/>
      <c r="F1413"/>
      <c r="G1413"/>
      <c r="H1413" s="62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  <c r="AB1413"/>
      <c r="AC1413"/>
      <c r="AD1413"/>
      <c r="AE1413"/>
      <c r="AF1413"/>
      <c r="AG1413"/>
      <c r="AH1413"/>
      <c r="AI1413"/>
      <c r="AJ1413"/>
      <c r="AK1413"/>
      <c r="AL1413"/>
      <c r="AM1413"/>
      <c r="AN1413"/>
      <c r="AO1413"/>
      <c r="AP1413"/>
      <c r="AQ1413"/>
      <c r="AR1413"/>
      <c r="AS1413"/>
      <c r="AT1413"/>
      <c r="AU1413"/>
      <c r="AV1413"/>
      <c r="AW1413"/>
      <c r="AX1413"/>
      <c r="AY1413"/>
      <c r="AZ1413"/>
      <c r="BA1413"/>
      <c r="BB1413"/>
      <c r="BC1413"/>
      <c r="BD1413"/>
      <c r="BE1413"/>
      <c r="BF1413"/>
      <c r="BG1413"/>
      <c r="BH1413"/>
      <c r="BI1413"/>
      <c r="BJ1413"/>
      <c r="BK1413"/>
      <c r="BL1413"/>
      <c r="BM1413"/>
      <c r="BN1413"/>
      <c r="BO1413"/>
      <c r="BP1413"/>
      <c r="BQ1413"/>
      <c r="BR1413"/>
      <c r="BS1413"/>
      <c r="BT1413"/>
      <c r="BU1413"/>
      <c r="BV1413"/>
      <c r="BW1413"/>
      <c r="BX1413"/>
      <c r="BY1413"/>
      <c r="BZ1413"/>
      <c r="CA1413"/>
      <c r="CB1413"/>
      <c r="CC1413"/>
      <c r="CD1413"/>
      <c r="CE1413"/>
      <c r="CF1413"/>
      <c r="CG1413"/>
      <c r="CH1413"/>
      <c r="CI1413"/>
      <c r="CJ1413"/>
      <c r="CK1413"/>
      <c r="CL1413"/>
      <c r="CM1413"/>
      <c r="CN1413"/>
      <c r="CO1413"/>
      <c r="CP1413"/>
      <c r="CQ1413"/>
      <c r="CR1413"/>
      <c r="CS1413"/>
      <c r="CT1413"/>
      <c r="CU1413"/>
      <c r="CV1413"/>
      <c r="CW1413"/>
      <c r="CX1413"/>
      <c r="CY1413"/>
      <c r="CZ1413"/>
      <c r="DA1413"/>
      <c r="DB1413"/>
      <c r="DC1413"/>
      <c r="DD1413"/>
      <c r="DE1413"/>
      <c r="DF1413"/>
      <c r="DG1413"/>
      <c r="DH1413"/>
      <c r="DI1413"/>
      <c r="DJ1413"/>
      <c r="DK1413"/>
    </row>
    <row r="1414" spans="1:115" s="10" customFormat="1" x14ac:dyDescent="0.25">
      <c r="A1414"/>
      <c r="C1414"/>
      <c r="D1414"/>
      <c r="E1414" s="8"/>
      <c r="F1414"/>
      <c r="G1414"/>
      <c r="H1414" s="62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  <c r="AB1414"/>
      <c r="AC1414"/>
      <c r="AD1414"/>
      <c r="AE1414"/>
      <c r="AF1414"/>
      <c r="AG1414"/>
      <c r="AH1414"/>
      <c r="AI1414"/>
      <c r="AJ1414"/>
      <c r="AK1414"/>
      <c r="AL1414"/>
      <c r="AM1414"/>
      <c r="AN1414"/>
      <c r="AO1414"/>
      <c r="AP1414"/>
      <c r="AQ1414"/>
      <c r="AR1414"/>
      <c r="AS1414"/>
      <c r="AT1414"/>
      <c r="AU1414"/>
      <c r="AV1414"/>
      <c r="AW1414"/>
      <c r="AX1414"/>
      <c r="AY1414"/>
      <c r="AZ1414"/>
      <c r="BA1414"/>
      <c r="BB1414"/>
      <c r="BC1414"/>
      <c r="BD1414"/>
      <c r="BE1414"/>
      <c r="BF1414"/>
      <c r="BG1414"/>
      <c r="BH1414"/>
      <c r="BI1414"/>
      <c r="BJ1414"/>
      <c r="BK1414"/>
      <c r="BL1414"/>
      <c r="BM1414"/>
      <c r="BN1414"/>
      <c r="BO1414"/>
      <c r="BP1414"/>
      <c r="BQ1414"/>
      <c r="BR1414"/>
      <c r="BS1414"/>
      <c r="BT1414"/>
      <c r="BU1414"/>
      <c r="BV1414"/>
      <c r="BW1414"/>
      <c r="BX1414"/>
      <c r="BY1414"/>
      <c r="BZ1414"/>
      <c r="CA1414"/>
      <c r="CB1414"/>
      <c r="CC1414"/>
      <c r="CD1414"/>
      <c r="CE1414"/>
      <c r="CF1414"/>
      <c r="CG1414"/>
      <c r="CH1414"/>
      <c r="CI1414"/>
      <c r="CJ1414"/>
      <c r="CK1414"/>
      <c r="CL1414"/>
      <c r="CM1414"/>
      <c r="CN1414"/>
      <c r="CO1414"/>
      <c r="CP1414"/>
      <c r="CQ1414"/>
      <c r="CR1414"/>
      <c r="CS1414"/>
      <c r="CT1414"/>
      <c r="CU1414"/>
      <c r="CV1414"/>
      <c r="CW1414"/>
      <c r="CX1414"/>
      <c r="CY1414"/>
      <c r="CZ1414"/>
      <c r="DA1414"/>
      <c r="DB1414"/>
      <c r="DC1414"/>
      <c r="DD1414"/>
      <c r="DE1414"/>
      <c r="DF1414"/>
      <c r="DG1414"/>
      <c r="DH1414"/>
      <c r="DI1414"/>
      <c r="DJ1414"/>
      <c r="DK1414"/>
    </row>
    <row r="1415" spans="1:115" s="10" customFormat="1" x14ac:dyDescent="0.25">
      <c r="A1415"/>
      <c r="C1415"/>
      <c r="D1415"/>
      <c r="E1415" s="8"/>
      <c r="F1415"/>
      <c r="G1415"/>
      <c r="H1415" s="62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  <c r="AC1415"/>
      <c r="AD1415"/>
      <c r="AE1415"/>
      <c r="AF1415"/>
      <c r="AG1415"/>
      <c r="AH1415"/>
      <c r="AI1415"/>
      <c r="AJ1415"/>
      <c r="AK1415"/>
      <c r="AL1415"/>
      <c r="AM1415"/>
      <c r="AN1415"/>
      <c r="AO1415"/>
      <c r="AP1415"/>
      <c r="AQ1415"/>
      <c r="AR1415"/>
      <c r="AS1415"/>
      <c r="AT1415"/>
      <c r="AU1415"/>
      <c r="AV1415"/>
      <c r="AW1415"/>
      <c r="AX1415"/>
      <c r="AY1415"/>
      <c r="AZ1415"/>
      <c r="BA1415"/>
      <c r="BB1415"/>
      <c r="BC1415"/>
      <c r="BD1415"/>
      <c r="BE1415"/>
      <c r="BF1415"/>
      <c r="BG1415"/>
      <c r="BH1415"/>
      <c r="BI1415"/>
      <c r="BJ1415"/>
      <c r="BK1415"/>
      <c r="BL1415"/>
      <c r="BM1415"/>
      <c r="BN1415"/>
      <c r="BO1415"/>
      <c r="BP1415"/>
      <c r="BQ1415"/>
      <c r="BR1415"/>
      <c r="BS1415"/>
      <c r="BT1415"/>
      <c r="BU1415"/>
      <c r="BV1415"/>
      <c r="BW1415"/>
      <c r="BX1415"/>
      <c r="BY1415"/>
      <c r="BZ1415"/>
      <c r="CA1415"/>
      <c r="CB1415"/>
      <c r="CC1415"/>
      <c r="CD1415"/>
      <c r="CE1415"/>
      <c r="CF1415"/>
      <c r="CG1415"/>
      <c r="CH1415"/>
      <c r="CI1415"/>
      <c r="CJ1415"/>
      <c r="CK1415"/>
      <c r="CL1415"/>
      <c r="CM1415"/>
      <c r="CN1415"/>
      <c r="CO1415"/>
      <c r="CP1415"/>
      <c r="CQ1415"/>
      <c r="CR1415"/>
      <c r="CS1415"/>
      <c r="CT1415"/>
      <c r="CU1415"/>
      <c r="CV1415"/>
      <c r="CW1415"/>
      <c r="CX1415"/>
      <c r="CY1415"/>
      <c r="CZ1415"/>
      <c r="DA1415"/>
      <c r="DB1415"/>
      <c r="DC1415"/>
      <c r="DD1415"/>
      <c r="DE1415"/>
      <c r="DF1415"/>
      <c r="DG1415"/>
      <c r="DH1415"/>
      <c r="DI1415"/>
      <c r="DJ1415"/>
      <c r="DK1415"/>
    </row>
    <row r="1416" spans="1:115" s="10" customFormat="1" x14ac:dyDescent="0.25">
      <c r="A1416"/>
      <c r="C1416"/>
      <c r="D1416"/>
      <c r="E1416" s="8"/>
      <c r="F1416"/>
      <c r="G1416"/>
      <c r="H1416" s="62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  <c r="AC1416"/>
      <c r="AD1416"/>
      <c r="AE1416"/>
      <c r="AF1416"/>
      <c r="AG1416"/>
      <c r="AH1416"/>
      <c r="AI1416"/>
      <c r="AJ1416"/>
      <c r="AK1416"/>
      <c r="AL1416"/>
      <c r="AM1416"/>
      <c r="AN1416"/>
      <c r="AO1416"/>
      <c r="AP1416"/>
      <c r="AQ1416"/>
      <c r="AR1416"/>
      <c r="AS1416"/>
      <c r="AT1416"/>
      <c r="AU1416"/>
      <c r="AV1416"/>
      <c r="AW1416"/>
      <c r="AX1416"/>
      <c r="AY1416"/>
      <c r="AZ1416"/>
      <c r="BA1416"/>
      <c r="BB1416"/>
      <c r="BC1416"/>
      <c r="BD1416"/>
      <c r="BE1416"/>
      <c r="BF1416"/>
      <c r="BG1416"/>
      <c r="BH1416"/>
      <c r="BI1416"/>
      <c r="BJ1416"/>
      <c r="BK1416"/>
      <c r="BL1416"/>
      <c r="BM1416"/>
      <c r="BN1416"/>
      <c r="BO1416"/>
      <c r="BP1416"/>
      <c r="BQ1416"/>
      <c r="BR1416"/>
      <c r="BS1416"/>
      <c r="BT1416"/>
      <c r="BU1416"/>
      <c r="BV1416"/>
      <c r="BW1416"/>
      <c r="BX1416"/>
      <c r="BY1416"/>
      <c r="BZ1416"/>
      <c r="CA1416"/>
      <c r="CB1416"/>
      <c r="CC1416"/>
      <c r="CD1416"/>
      <c r="CE1416"/>
      <c r="CF1416"/>
      <c r="CG1416"/>
      <c r="CH1416"/>
      <c r="CI1416"/>
      <c r="CJ1416"/>
      <c r="CK1416"/>
      <c r="CL1416"/>
      <c r="CM1416"/>
      <c r="CN1416"/>
      <c r="CO1416"/>
      <c r="CP1416"/>
      <c r="CQ1416"/>
      <c r="CR1416"/>
      <c r="CS1416"/>
      <c r="CT1416"/>
      <c r="CU1416"/>
      <c r="CV1416"/>
      <c r="CW1416"/>
      <c r="CX1416"/>
      <c r="CY1416"/>
      <c r="CZ1416"/>
      <c r="DA1416"/>
      <c r="DB1416"/>
      <c r="DC1416"/>
      <c r="DD1416"/>
      <c r="DE1416"/>
      <c r="DF1416"/>
      <c r="DG1416"/>
      <c r="DH1416"/>
      <c r="DI1416"/>
      <c r="DJ1416"/>
      <c r="DK1416"/>
    </row>
    <row r="1417" spans="1:115" s="10" customFormat="1" x14ac:dyDescent="0.25">
      <c r="A1417"/>
      <c r="C1417"/>
      <c r="D1417"/>
      <c r="E1417" s="8"/>
      <c r="F1417"/>
      <c r="G1417"/>
      <c r="H1417" s="62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  <c r="AB1417"/>
      <c r="AC1417"/>
      <c r="AD1417"/>
      <c r="AE1417"/>
      <c r="AF1417"/>
      <c r="AG1417"/>
      <c r="AH1417"/>
      <c r="AI1417"/>
      <c r="AJ1417"/>
      <c r="AK1417"/>
      <c r="AL1417"/>
      <c r="AM1417"/>
      <c r="AN1417"/>
      <c r="AO1417"/>
      <c r="AP1417"/>
      <c r="AQ1417"/>
      <c r="AR1417"/>
      <c r="AS1417"/>
      <c r="AT1417"/>
      <c r="AU1417"/>
      <c r="AV1417"/>
      <c r="AW1417"/>
      <c r="AX1417"/>
      <c r="AY1417"/>
      <c r="AZ1417"/>
      <c r="BA1417"/>
      <c r="BB1417"/>
      <c r="BC1417"/>
      <c r="BD1417"/>
      <c r="BE1417"/>
      <c r="BF1417"/>
      <c r="BG1417"/>
      <c r="BH1417"/>
      <c r="BI1417"/>
      <c r="BJ1417"/>
      <c r="BK1417"/>
      <c r="BL1417"/>
      <c r="BM1417"/>
      <c r="BN1417"/>
      <c r="BO1417"/>
      <c r="BP1417"/>
      <c r="BQ1417"/>
      <c r="BR1417"/>
      <c r="BS1417"/>
      <c r="BT1417"/>
      <c r="BU1417"/>
      <c r="BV1417"/>
      <c r="BW1417"/>
      <c r="BX1417"/>
      <c r="BY1417"/>
      <c r="BZ1417"/>
      <c r="CA1417"/>
      <c r="CB1417"/>
      <c r="CC1417"/>
      <c r="CD1417"/>
      <c r="CE1417"/>
      <c r="CF1417"/>
      <c r="CG1417"/>
      <c r="CH1417"/>
      <c r="CI1417"/>
      <c r="CJ1417"/>
      <c r="CK1417"/>
      <c r="CL1417"/>
      <c r="CM1417"/>
      <c r="CN1417"/>
      <c r="CO1417"/>
      <c r="CP1417"/>
      <c r="CQ1417"/>
      <c r="CR1417"/>
      <c r="CS1417"/>
      <c r="CT1417"/>
      <c r="CU1417"/>
      <c r="CV1417"/>
      <c r="CW1417"/>
      <c r="CX1417"/>
      <c r="CY1417"/>
      <c r="CZ1417"/>
      <c r="DA1417"/>
      <c r="DB1417"/>
      <c r="DC1417"/>
      <c r="DD1417"/>
      <c r="DE1417"/>
      <c r="DF1417"/>
      <c r="DG1417"/>
      <c r="DH1417"/>
      <c r="DI1417"/>
      <c r="DJ1417"/>
      <c r="DK1417"/>
    </row>
    <row r="1418" spans="1:115" s="10" customFormat="1" x14ac:dyDescent="0.25">
      <c r="A1418"/>
      <c r="C1418"/>
      <c r="D1418"/>
      <c r="E1418" s="8"/>
      <c r="F1418"/>
      <c r="G1418"/>
      <c r="H1418" s="62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  <c r="AC1418"/>
      <c r="AD1418"/>
      <c r="AE1418"/>
      <c r="AF1418"/>
      <c r="AG1418"/>
      <c r="AH1418"/>
      <c r="AI1418"/>
      <c r="AJ1418"/>
      <c r="AK1418"/>
      <c r="AL1418"/>
      <c r="AM1418"/>
      <c r="AN1418"/>
      <c r="AO1418"/>
      <c r="AP1418"/>
      <c r="AQ1418"/>
      <c r="AR1418"/>
      <c r="AS1418"/>
      <c r="AT1418"/>
      <c r="AU1418"/>
      <c r="AV1418"/>
      <c r="AW1418"/>
      <c r="AX1418"/>
      <c r="AY1418"/>
      <c r="AZ1418"/>
      <c r="BA1418"/>
      <c r="BB1418"/>
      <c r="BC1418"/>
      <c r="BD1418"/>
      <c r="BE1418"/>
      <c r="BF1418"/>
      <c r="BG1418"/>
      <c r="BH1418"/>
      <c r="BI1418"/>
      <c r="BJ1418"/>
      <c r="BK1418"/>
      <c r="BL1418"/>
      <c r="BM1418"/>
      <c r="BN1418"/>
      <c r="BO1418"/>
      <c r="BP1418"/>
      <c r="BQ1418"/>
      <c r="BR1418"/>
      <c r="BS1418"/>
      <c r="BT1418"/>
      <c r="BU1418"/>
      <c r="BV1418"/>
      <c r="BW1418"/>
      <c r="BX1418"/>
      <c r="BY1418"/>
      <c r="BZ1418"/>
      <c r="CA1418"/>
      <c r="CB1418"/>
      <c r="CC1418"/>
      <c r="CD1418"/>
      <c r="CE1418"/>
      <c r="CF1418"/>
      <c r="CG1418"/>
      <c r="CH1418"/>
      <c r="CI1418"/>
      <c r="CJ1418"/>
      <c r="CK1418"/>
      <c r="CL1418"/>
      <c r="CM1418"/>
      <c r="CN1418"/>
      <c r="CO1418"/>
      <c r="CP1418"/>
      <c r="CQ1418"/>
      <c r="CR1418"/>
      <c r="CS1418"/>
      <c r="CT1418"/>
      <c r="CU1418"/>
      <c r="CV1418"/>
      <c r="CW1418"/>
      <c r="CX1418"/>
      <c r="CY1418"/>
      <c r="CZ1418"/>
      <c r="DA1418"/>
      <c r="DB1418"/>
      <c r="DC1418"/>
      <c r="DD1418"/>
      <c r="DE1418"/>
      <c r="DF1418"/>
      <c r="DG1418"/>
      <c r="DH1418"/>
      <c r="DI1418"/>
      <c r="DJ1418"/>
      <c r="DK1418"/>
    </row>
    <row r="1419" spans="1:115" s="10" customFormat="1" x14ac:dyDescent="0.25">
      <c r="A1419"/>
      <c r="C1419"/>
      <c r="D1419"/>
      <c r="E1419" s="8"/>
      <c r="F1419"/>
      <c r="G1419"/>
      <c r="H1419" s="62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  <c r="AB1419"/>
      <c r="AC1419"/>
      <c r="AD1419"/>
      <c r="AE1419"/>
      <c r="AF1419"/>
      <c r="AG1419"/>
      <c r="AH1419"/>
      <c r="AI1419"/>
      <c r="AJ1419"/>
      <c r="AK1419"/>
      <c r="AL1419"/>
      <c r="AM1419"/>
      <c r="AN1419"/>
      <c r="AO1419"/>
      <c r="AP1419"/>
      <c r="AQ1419"/>
      <c r="AR1419"/>
      <c r="AS1419"/>
      <c r="AT1419"/>
      <c r="AU1419"/>
      <c r="AV1419"/>
      <c r="AW1419"/>
      <c r="AX1419"/>
      <c r="AY1419"/>
      <c r="AZ1419"/>
      <c r="BA1419"/>
      <c r="BB1419"/>
      <c r="BC1419"/>
      <c r="BD1419"/>
      <c r="BE1419"/>
      <c r="BF1419"/>
      <c r="BG1419"/>
      <c r="BH1419"/>
      <c r="BI1419"/>
      <c r="BJ1419"/>
      <c r="BK1419"/>
      <c r="BL1419"/>
      <c r="BM1419"/>
      <c r="BN1419"/>
      <c r="BO1419"/>
      <c r="BP1419"/>
      <c r="BQ1419"/>
      <c r="BR1419"/>
      <c r="BS1419"/>
      <c r="BT1419"/>
      <c r="BU1419"/>
      <c r="BV1419"/>
      <c r="BW1419"/>
      <c r="BX1419"/>
      <c r="BY1419"/>
      <c r="BZ1419"/>
      <c r="CA1419"/>
      <c r="CB1419"/>
      <c r="CC1419"/>
      <c r="CD1419"/>
      <c r="CE1419"/>
      <c r="CF1419"/>
      <c r="CG1419"/>
      <c r="CH1419"/>
      <c r="CI1419"/>
      <c r="CJ1419"/>
      <c r="CK1419"/>
      <c r="CL1419"/>
      <c r="CM1419"/>
      <c r="CN1419"/>
      <c r="CO1419"/>
      <c r="CP1419"/>
      <c r="CQ1419"/>
      <c r="CR1419"/>
      <c r="CS1419"/>
      <c r="CT1419"/>
      <c r="CU1419"/>
      <c r="CV1419"/>
      <c r="CW1419"/>
      <c r="CX1419"/>
      <c r="CY1419"/>
      <c r="CZ1419"/>
      <c r="DA1419"/>
      <c r="DB1419"/>
      <c r="DC1419"/>
      <c r="DD1419"/>
      <c r="DE1419"/>
      <c r="DF1419"/>
      <c r="DG1419"/>
      <c r="DH1419"/>
      <c r="DI1419"/>
      <c r="DJ1419"/>
      <c r="DK1419"/>
    </row>
    <row r="1420" spans="1:115" s="10" customFormat="1" x14ac:dyDescent="0.25">
      <c r="A1420"/>
      <c r="C1420"/>
      <c r="D1420"/>
      <c r="E1420" s="8"/>
      <c r="F1420"/>
      <c r="G1420"/>
      <c r="H1420" s="62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  <c r="AB1420"/>
      <c r="AC1420"/>
      <c r="AD1420"/>
      <c r="AE1420"/>
      <c r="AF1420"/>
      <c r="AG1420"/>
      <c r="AH1420"/>
      <c r="AI1420"/>
      <c r="AJ1420"/>
      <c r="AK1420"/>
      <c r="AL1420"/>
      <c r="AM1420"/>
      <c r="AN1420"/>
      <c r="AO1420"/>
      <c r="AP1420"/>
      <c r="AQ1420"/>
      <c r="AR1420"/>
      <c r="AS1420"/>
      <c r="AT1420"/>
      <c r="AU1420"/>
      <c r="AV1420"/>
      <c r="AW1420"/>
      <c r="AX1420"/>
      <c r="AY1420"/>
      <c r="AZ1420"/>
      <c r="BA1420"/>
      <c r="BB1420"/>
      <c r="BC1420"/>
      <c r="BD1420"/>
      <c r="BE1420"/>
      <c r="BF1420"/>
      <c r="BG1420"/>
      <c r="BH1420"/>
      <c r="BI1420"/>
      <c r="BJ1420"/>
      <c r="BK1420"/>
      <c r="BL1420"/>
      <c r="BM1420"/>
      <c r="BN1420"/>
      <c r="BO1420"/>
      <c r="BP1420"/>
      <c r="BQ1420"/>
      <c r="BR1420"/>
      <c r="BS1420"/>
      <c r="BT1420"/>
      <c r="BU1420"/>
      <c r="BV1420"/>
      <c r="BW1420"/>
      <c r="BX1420"/>
      <c r="BY1420"/>
      <c r="BZ1420"/>
      <c r="CA1420"/>
      <c r="CB1420"/>
      <c r="CC1420"/>
      <c r="CD1420"/>
      <c r="CE1420"/>
      <c r="CF1420"/>
      <c r="CG1420"/>
      <c r="CH1420"/>
      <c r="CI1420"/>
      <c r="CJ1420"/>
      <c r="CK1420"/>
      <c r="CL1420"/>
      <c r="CM1420"/>
      <c r="CN1420"/>
      <c r="CO1420"/>
      <c r="CP1420"/>
      <c r="CQ1420"/>
      <c r="CR1420"/>
      <c r="CS1420"/>
      <c r="CT1420"/>
      <c r="CU1420"/>
      <c r="CV1420"/>
      <c r="CW1420"/>
      <c r="CX1420"/>
      <c r="CY1420"/>
      <c r="CZ1420"/>
      <c r="DA1420"/>
      <c r="DB1420"/>
      <c r="DC1420"/>
      <c r="DD1420"/>
      <c r="DE1420"/>
      <c r="DF1420"/>
      <c r="DG1420"/>
      <c r="DH1420"/>
      <c r="DI1420"/>
      <c r="DJ1420"/>
      <c r="DK1420"/>
    </row>
    <row r="1421" spans="1:115" s="10" customFormat="1" x14ac:dyDescent="0.25">
      <c r="A1421"/>
      <c r="C1421"/>
      <c r="D1421"/>
      <c r="E1421" s="8"/>
      <c r="F1421"/>
      <c r="G1421"/>
      <c r="H1421" s="62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  <c r="AC1421"/>
      <c r="AD1421"/>
      <c r="AE1421"/>
      <c r="AF1421"/>
      <c r="AG1421"/>
      <c r="AH1421"/>
      <c r="AI1421"/>
      <c r="AJ1421"/>
      <c r="AK1421"/>
      <c r="AL1421"/>
      <c r="AM1421"/>
      <c r="AN1421"/>
      <c r="AO1421"/>
      <c r="AP1421"/>
      <c r="AQ1421"/>
      <c r="AR1421"/>
      <c r="AS1421"/>
      <c r="AT1421"/>
      <c r="AU1421"/>
      <c r="AV1421"/>
      <c r="AW1421"/>
      <c r="AX1421"/>
      <c r="AY1421"/>
      <c r="AZ1421"/>
      <c r="BA1421"/>
      <c r="BB1421"/>
      <c r="BC1421"/>
      <c r="BD1421"/>
      <c r="BE1421"/>
      <c r="BF1421"/>
      <c r="BG1421"/>
      <c r="BH1421"/>
      <c r="BI1421"/>
      <c r="BJ1421"/>
      <c r="BK1421"/>
      <c r="BL1421"/>
      <c r="BM1421"/>
      <c r="BN1421"/>
      <c r="BO1421"/>
      <c r="BP1421"/>
      <c r="BQ1421"/>
      <c r="BR1421"/>
      <c r="BS1421"/>
      <c r="BT1421"/>
      <c r="BU1421"/>
      <c r="BV1421"/>
      <c r="BW1421"/>
      <c r="BX1421"/>
      <c r="BY1421"/>
      <c r="BZ1421"/>
      <c r="CA1421"/>
      <c r="CB1421"/>
      <c r="CC1421"/>
      <c r="CD1421"/>
      <c r="CE1421"/>
      <c r="CF1421"/>
      <c r="CG1421"/>
      <c r="CH1421"/>
      <c r="CI1421"/>
      <c r="CJ1421"/>
      <c r="CK1421"/>
      <c r="CL1421"/>
      <c r="CM1421"/>
      <c r="CN1421"/>
      <c r="CO1421"/>
      <c r="CP1421"/>
      <c r="CQ1421"/>
      <c r="CR1421"/>
      <c r="CS1421"/>
      <c r="CT1421"/>
      <c r="CU1421"/>
      <c r="CV1421"/>
      <c r="CW1421"/>
      <c r="CX1421"/>
      <c r="CY1421"/>
      <c r="CZ1421"/>
      <c r="DA1421"/>
      <c r="DB1421"/>
      <c r="DC1421"/>
      <c r="DD1421"/>
      <c r="DE1421"/>
      <c r="DF1421"/>
      <c r="DG1421"/>
      <c r="DH1421"/>
      <c r="DI1421"/>
      <c r="DJ1421"/>
      <c r="DK1421"/>
    </row>
    <row r="1422" spans="1:115" s="10" customFormat="1" x14ac:dyDescent="0.25">
      <c r="A1422"/>
      <c r="C1422"/>
      <c r="D1422"/>
      <c r="E1422" s="8"/>
      <c r="F1422"/>
      <c r="G1422"/>
      <c r="H1422" s="6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  <c r="AB1422"/>
      <c r="AC1422"/>
      <c r="AD1422"/>
      <c r="AE1422"/>
      <c r="AF1422"/>
      <c r="AG1422"/>
      <c r="AH1422"/>
      <c r="AI1422"/>
      <c r="AJ1422"/>
      <c r="AK1422"/>
      <c r="AL1422"/>
      <c r="AM1422"/>
      <c r="AN1422"/>
      <c r="AO1422"/>
      <c r="AP1422"/>
      <c r="AQ1422"/>
      <c r="AR1422"/>
      <c r="AS1422"/>
      <c r="AT1422"/>
      <c r="AU1422"/>
      <c r="AV1422"/>
      <c r="AW1422"/>
      <c r="AX1422"/>
      <c r="AY1422"/>
      <c r="AZ1422"/>
      <c r="BA1422"/>
      <c r="BB1422"/>
      <c r="BC1422"/>
      <c r="BD1422"/>
      <c r="BE1422"/>
      <c r="BF1422"/>
      <c r="BG1422"/>
      <c r="BH1422"/>
      <c r="BI1422"/>
      <c r="BJ1422"/>
      <c r="BK1422"/>
      <c r="BL1422"/>
      <c r="BM1422"/>
      <c r="BN1422"/>
      <c r="BO1422"/>
      <c r="BP1422"/>
      <c r="BQ1422"/>
      <c r="BR1422"/>
      <c r="BS1422"/>
      <c r="BT1422"/>
      <c r="BU1422"/>
      <c r="BV1422"/>
      <c r="BW1422"/>
      <c r="BX1422"/>
      <c r="BY1422"/>
      <c r="BZ1422"/>
      <c r="CA1422"/>
      <c r="CB1422"/>
      <c r="CC1422"/>
      <c r="CD1422"/>
      <c r="CE1422"/>
      <c r="CF1422"/>
      <c r="CG1422"/>
      <c r="CH1422"/>
      <c r="CI1422"/>
      <c r="CJ1422"/>
      <c r="CK1422"/>
      <c r="CL1422"/>
      <c r="CM1422"/>
      <c r="CN1422"/>
      <c r="CO1422"/>
      <c r="CP1422"/>
      <c r="CQ1422"/>
      <c r="CR1422"/>
      <c r="CS1422"/>
      <c r="CT1422"/>
      <c r="CU1422"/>
      <c r="CV1422"/>
      <c r="CW1422"/>
      <c r="CX1422"/>
      <c r="CY1422"/>
      <c r="CZ1422"/>
      <c r="DA1422"/>
      <c r="DB1422"/>
      <c r="DC1422"/>
      <c r="DD1422"/>
      <c r="DE1422"/>
      <c r="DF1422"/>
      <c r="DG1422"/>
      <c r="DH1422"/>
      <c r="DI1422"/>
      <c r="DJ1422"/>
      <c r="DK1422"/>
    </row>
    <row r="1423" spans="1:115" s="10" customFormat="1" x14ac:dyDescent="0.25">
      <c r="A1423"/>
      <c r="C1423"/>
      <c r="D1423"/>
      <c r="E1423" s="8"/>
      <c r="F1423"/>
      <c r="G1423"/>
      <c r="H1423" s="62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  <c r="AB1423"/>
      <c r="AC1423"/>
      <c r="AD1423"/>
      <c r="AE1423"/>
      <c r="AF1423"/>
      <c r="AG1423"/>
      <c r="AH1423"/>
      <c r="AI1423"/>
      <c r="AJ1423"/>
      <c r="AK1423"/>
      <c r="AL1423"/>
      <c r="AM1423"/>
      <c r="AN1423"/>
      <c r="AO1423"/>
      <c r="AP1423"/>
      <c r="AQ1423"/>
      <c r="AR1423"/>
      <c r="AS1423"/>
      <c r="AT1423"/>
      <c r="AU1423"/>
      <c r="AV1423"/>
      <c r="AW1423"/>
      <c r="AX1423"/>
      <c r="AY1423"/>
      <c r="AZ1423"/>
      <c r="BA1423"/>
      <c r="BB1423"/>
      <c r="BC1423"/>
      <c r="BD1423"/>
      <c r="BE1423"/>
      <c r="BF1423"/>
      <c r="BG1423"/>
      <c r="BH1423"/>
      <c r="BI1423"/>
      <c r="BJ1423"/>
      <c r="BK1423"/>
      <c r="BL1423"/>
      <c r="BM1423"/>
      <c r="BN1423"/>
      <c r="BO1423"/>
      <c r="BP1423"/>
      <c r="BQ1423"/>
      <c r="BR1423"/>
      <c r="BS1423"/>
      <c r="BT1423"/>
      <c r="BU1423"/>
      <c r="BV1423"/>
      <c r="BW1423"/>
      <c r="BX1423"/>
      <c r="BY1423"/>
      <c r="BZ1423"/>
      <c r="CA1423"/>
      <c r="CB1423"/>
      <c r="CC1423"/>
      <c r="CD1423"/>
      <c r="CE1423"/>
      <c r="CF1423"/>
      <c r="CG1423"/>
      <c r="CH1423"/>
      <c r="CI1423"/>
      <c r="CJ1423"/>
      <c r="CK1423"/>
      <c r="CL1423"/>
      <c r="CM1423"/>
      <c r="CN1423"/>
      <c r="CO1423"/>
      <c r="CP1423"/>
      <c r="CQ1423"/>
      <c r="CR1423"/>
      <c r="CS1423"/>
      <c r="CT1423"/>
      <c r="CU1423"/>
      <c r="CV1423"/>
      <c r="CW1423"/>
      <c r="CX1423"/>
      <c r="CY1423"/>
      <c r="CZ1423"/>
      <c r="DA1423"/>
      <c r="DB1423"/>
      <c r="DC1423"/>
      <c r="DD1423"/>
      <c r="DE1423"/>
      <c r="DF1423"/>
      <c r="DG1423"/>
      <c r="DH1423"/>
      <c r="DI1423"/>
      <c r="DJ1423"/>
      <c r="DK1423"/>
    </row>
    <row r="1424" spans="1:115" s="10" customFormat="1" x14ac:dyDescent="0.25">
      <c r="A1424"/>
      <c r="C1424"/>
      <c r="D1424"/>
      <c r="E1424" s="8"/>
      <c r="F1424"/>
      <c r="G1424"/>
      <c r="H1424" s="62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  <c r="AC1424"/>
      <c r="AD1424"/>
      <c r="AE1424"/>
      <c r="AF1424"/>
      <c r="AG1424"/>
      <c r="AH1424"/>
      <c r="AI1424"/>
      <c r="AJ1424"/>
      <c r="AK1424"/>
      <c r="AL1424"/>
      <c r="AM1424"/>
      <c r="AN1424"/>
      <c r="AO1424"/>
      <c r="AP1424"/>
      <c r="AQ1424"/>
      <c r="AR1424"/>
      <c r="AS1424"/>
      <c r="AT1424"/>
      <c r="AU1424"/>
      <c r="AV1424"/>
      <c r="AW1424"/>
      <c r="AX1424"/>
      <c r="AY1424"/>
      <c r="AZ1424"/>
      <c r="BA1424"/>
      <c r="BB1424"/>
      <c r="BC1424"/>
      <c r="BD1424"/>
      <c r="BE1424"/>
      <c r="BF1424"/>
      <c r="BG1424"/>
      <c r="BH1424"/>
      <c r="BI1424"/>
      <c r="BJ1424"/>
      <c r="BK1424"/>
      <c r="BL1424"/>
      <c r="BM1424"/>
      <c r="BN1424"/>
      <c r="BO1424"/>
      <c r="BP1424"/>
      <c r="BQ1424"/>
      <c r="BR1424"/>
      <c r="BS1424"/>
      <c r="BT1424"/>
      <c r="BU1424"/>
      <c r="BV1424"/>
      <c r="BW1424"/>
      <c r="BX1424"/>
      <c r="BY1424"/>
      <c r="BZ1424"/>
      <c r="CA1424"/>
      <c r="CB1424"/>
      <c r="CC1424"/>
      <c r="CD1424"/>
      <c r="CE1424"/>
      <c r="CF1424"/>
      <c r="CG1424"/>
      <c r="CH1424"/>
      <c r="CI1424"/>
      <c r="CJ1424"/>
      <c r="CK1424"/>
      <c r="CL1424"/>
      <c r="CM1424"/>
      <c r="CN1424"/>
      <c r="CO1424"/>
      <c r="CP1424"/>
      <c r="CQ1424"/>
      <c r="CR1424"/>
      <c r="CS1424"/>
      <c r="CT1424"/>
      <c r="CU1424"/>
      <c r="CV1424"/>
      <c r="CW1424"/>
      <c r="CX1424"/>
      <c r="CY1424"/>
      <c r="CZ1424"/>
      <c r="DA1424"/>
      <c r="DB1424"/>
      <c r="DC1424"/>
      <c r="DD1424"/>
      <c r="DE1424"/>
      <c r="DF1424"/>
      <c r="DG1424"/>
      <c r="DH1424"/>
      <c r="DI1424"/>
      <c r="DJ1424"/>
      <c r="DK1424"/>
    </row>
    <row r="1425" spans="1:115" s="10" customFormat="1" x14ac:dyDescent="0.25">
      <c r="A1425"/>
      <c r="C1425"/>
      <c r="D1425"/>
      <c r="E1425" s="8"/>
      <c r="F1425"/>
      <c r="G1425"/>
      <c r="H1425" s="62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  <c r="AB1425"/>
      <c r="AC1425"/>
      <c r="AD1425"/>
      <c r="AE1425"/>
      <c r="AF1425"/>
      <c r="AG1425"/>
      <c r="AH1425"/>
      <c r="AI1425"/>
      <c r="AJ1425"/>
      <c r="AK1425"/>
      <c r="AL1425"/>
      <c r="AM1425"/>
      <c r="AN1425"/>
      <c r="AO1425"/>
      <c r="AP1425"/>
      <c r="AQ1425"/>
      <c r="AR1425"/>
      <c r="AS1425"/>
      <c r="AT1425"/>
      <c r="AU1425"/>
      <c r="AV1425"/>
      <c r="AW1425"/>
      <c r="AX1425"/>
      <c r="AY1425"/>
      <c r="AZ1425"/>
      <c r="BA1425"/>
      <c r="BB1425"/>
      <c r="BC1425"/>
      <c r="BD1425"/>
      <c r="BE1425"/>
      <c r="BF1425"/>
      <c r="BG1425"/>
      <c r="BH1425"/>
      <c r="BI1425"/>
      <c r="BJ1425"/>
      <c r="BK1425"/>
      <c r="BL1425"/>
      <c r="BM1425"/>
      <c r="BN1425"/>
      <c r="BO1425"/>
      <c r="BP1425"/>
      <c r="BQ1425"/>
      <c r="BR1425"/>
      <c r="BS1425"/>
      <c r="BT1425"/>
      <c r="BU1425"/>
      <c r="BV1425"/>
      <c r="BW1425"/>
      <c r="BX1425"/>
      <c r="BY1425"/>
      <c r="BZ1425"/>
      <c r="CA1425"/>
      <c r="CB1425"/>
      <c r="CC1425"/>
      <c r="CD1425"/>
      <c r="CE1425"/>
      <c r="CF1425"/>
      <c r="CG1425"/>
      <c r="CH1425"/>
      <c r="CI1425"/>
      <c r="CJ1425"/>
      <c r="CK1425"/>
      <c r="CL1425"/>
      <c r="CM1425"/>
      <c r="CN1425"/>
      <c r="CO1425"/>
      <c r="CP1425"/>
      <c r="CQ1425"/>
      <c r="CR1425"/>
      <c r="CS1425"/>
      <c r="CT1425"/>
      <c r="CU1425"/>
      <c r="CV1425"/>
      <c r="CW1425"/>
      <c r="CX1425"/>
      <c r="CY1425"/>
      <c r="CZ1425"/>
      <c r="DA1425"/>
      <c r="DB1425"/>
      <c r="DC1425"/>
      <c r="DD1425"/>
      <c r="DE1425"/>
      <c r="DF1425"/>
      <c r="DG1425"/>
      <c r="DH1425"/>
      <c r="DI1425"/>
      <c r="DJ1425"/>
      <c r="DK1425"/>
    </row>
    <row r="1426" spans="1:115" s="10" customFormat="1" x14ac:dyDescent="0.25">
      <c r="A1426"/>
      <c r="C1426"/>
      <c r="D1426"/>
      <c r="E1426" s="8"/>
      <c r="F1426"/>
      <c r="G1426"/>
      <c r="H1426" s="62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  <c r="AB1426"/>
      <c r="AC1426"/>
      <c r="AD1426"/>
      <c r="AE1426"/>
      <c r="AF1426"/>
      <c r="AG1426"/>
      <c r="AH1426"/>
      <c r="AI1426"/>
      <c r="AJ1426"/>
      <c r="AK1426"/>
      <c r="AL1426"/>
      <c r="AM1426"/>
      <c r="AN1426"/>
      <c r="AO1426"/>
      <c r="AP1426"/>
      <c r="AQ1426"/>
      <c r="AR1426"/>
      <c r="AS1426"/>
      <c r="AT1426"/>
      <c r="AU1426"/>
      <c r="AV1426"/>
      <c r="AW1426"/>
      <c r="AX1426"/>
      <c r="AY1426"/>
      <c r="AZ1426"/>
      <c r="BA1426"/>
      <c r="BB1426"/>
      <c r="BC1426"/>
      <c r="BD1426"/>
      <c r="BE1426"/>
      <c r="BF1426"/>
      <c r="BG1426"/>
      <c r="BH1426"/>
      <c r="BI1426"/>
      <c r="BJ1426"/>
      <c r="BK1426"/>
      <c r="BL1426"/>
      <c r="BM1426"/>
      <c r="BN1426"/>
      <c r="BO1426"/>
      <c r="BP1426"/>
      <c r="BQ1426"/>
      <c r="BR1426"/>
      <c r="BS1426"/>
      <c r="BT1426"/>
      <c r="BU1426"/>
      <c r="BV1426"/>
      <c r="BW1426"/>
      <c r="BX1426"/>
      <c r="BY1426"/>
      <c r="BZ1426"/>
      <c r="CA1426"/>
      <c r="CB1426"/>
      <c r="CC1426"/>
      <c r="CD1426"/>
      <c r="CE1426"/>
      <c r="CF1426"/>
      <c r="CG1426"/>
      <c r="CH1426"/>
      <c r="CI1426"/>
      <c r="CJ1426"/>
      <c r="CK1426"/>
      <c r="CL1426"/>
      <c r="CM1426"/>
      <c r="CN1426"/>
      <c r="CO1426"/>
      <c r="CP1426"/>
      <c r="CQ1426"/>
      <c r="CR1426"/>
      <c r="CS1426"/>
      <c r="CT1426"/>
      <c r="CU1426"/>
      <c r="CV1426"/>
      <c r="CW1426"/>
      <c r="CX1426"/>
      <c r="CY1426"/>
      <c r="CZ1426"/>
      <c r="DA1426"/>
      <c r="DB1426"/>
      <c r="DC1426"/>
      <c r="DD1426"/>
      <c r="DE1426"/>
      <c r="DF1426"/>
      <c r="DG1426"/>
      <c r="DH1426"/>
      <c r="DI1426"/>
      <c r="DJ1426"/>
      <c r="DK1426"/>
    </row>
    <row r="1427" spans="1:115" s="10" customFormat="1" x14ac:dyDescent="0.25">
      <c r="A1427"/>
      <c r="C1427"/>
      <c r="D1427"/>
      <c r="E1427" s="8"/>
      <c r="F1427"/>
      <c r="G1427"/>
      <c r="H1427" s="62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  <c r="AC1427"/>
      <c r="AD1427"/>
      <c r="AE1427"/>
      <c r="AF1427"/>
      <c r="AG1427"/>
      <c r="AH1427"/>
      <c r="AI1427"/>
      <c r="AJ1427"/>
      <c r="AK1427"/>
      <c r="AL1427"/>
      <c r="AM1427"/>
      <c r="AN1427"/>
      <c r="AO1427"/>
      <c r="AP1427"/>
      <c r="AQ1427"/>
      <c r="AR1427"/>
      <c r="AS1427"/>
      <c r="AT1427"/>
      <c r="AU1427"/>
      <c r="AV1427"/>
      <c r="AW1427"/>
      <c r="AX1427"/>
      <c r="AY1427"/>
      <c r="AZ1427"/>
      <c r="BA1427"/>
      <c r="BB1427"/>
      <c r="BC1427"/>
      <c r="BD1427"/>
      <c r="BE1427"/>
      <c r="BF1427"/>
      <c r="BG1427"/>
      <c r="BH1427"/>
      <c r="BI1427"/>
      <c r="BJ1427"/>
      <c r="BK1427"/>
      <c r="BL1427"/>
      <c r="BM1427"/>
      <c r="BN1427"/>
      <c r="BO1427"/>
      <c r="BP1427"/>
      <c r="BQ1427"/>
      <c r="BR1427"/>
      <c r="BS1427"/>
      <c r="BT1427"/>
      <c r="BU1427"/>
      <c r="BV1427"/>
      <c r="BW1427"/>
      <c r="BX1427"/>
      <c r="BY1427"/>
      <c r="BZ1427"/>
      <c r="CA1427"/>
      <c r="CB1427"/>
      <c r="CC1427"/>
      <c r="CD1427"/>
      <c r="CE1427"/>
      <c r="CF1427"/>
      <c r="CG1427"/>
      <c r="CH1427"/>
      <c r="CI1427"/>
      <c r="CJ1427"/>
      <c r="CK1427"/>
      <c r="CL1427"/>
      <c r="CM1427"/>
      <c r="CN1427"/>
      <c r="CO1427"/>
      <c r="CP1427"/>
      <c r="CQ1427"/>
      <c r="CR1427"/>
      <c r="CS1427"/>
      <c r="CT1427"/>
      <c r="CU1427"/>
      <c r="CV1427"/>
      <c r="CW1427"/>
      <c r="CX1427"/>
      <c r="CY1427"/>
      <c r="CZ1427"/>
      <c r="DA1427"/>
      <c r="DB1427"/>
      <c r="DC1427"/>
      <c r="DD1427"/>
      <c r="DE1427"/>
      <c r="DF1427"/>
      <c r="DG1427"/>
      <c r="DH1427"/>
      <c r="DI1427"/>
      <c r="DJ1427"/>
      <c r="DK1427"/>
    </row>
    <row r="1428" spans="1:115" s="10" customFormat="1" x14ac:dyDescent="0.25">
      <c r="A1428"/>
      <c r="C1428"/>
      <c r="D1428"/>
      <c r="E1428" s="8"/>
      <c r="F1428"/>
      <c r="G1428"/>
      <c r="H1428" s="62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  <c r="AB1428"/>
      <c r="AC1428"/>
      <c r="AD1428"/>
      <c r="AE1428"/>
      <c r="AF1428"/>
      <c r="AG1428"/>
      <c r="AH1428"/>
      <c r="AI1428"/>
      <c r="AJ1428"/>
      <c r="AK1428"/>
      <c r="AL1428"/>
      <c r="AM1428"/>
      <c r="AN1428"/>
      <c r="AO1428"/>
      <c r="AP1428"/>
      <c r="AQ1428"/>
      <c r="AR1428"/>
      <c r="AS1428"/>
      <c r="AT1428"/>
      <c r="AU1428"/>
      <c r="AV1428"/>
      <c r="AW1428"/>
      <c r="AX1428"/>
      <c r="AY1428"/>
      <c r="AZ1428"/>
      <c r="BA1428"/>
      <c r="BB1428"/>
      <c r="BC1428"/>
      <c r="BD1428"/>
      <c r="BE1428"/>
      <c r="BF1428"/>
      <c r="BG1428"/>
      <c r="BH1428"/>
      <c r="BI1428"/>
      <c r="BJ1428"/>
      <c r="BK1428"/>
      <c r="BL1428"/>
      <c r="BM1428"/>
      <c r="BN1428"/>
      <c r="BO1428"/>
      <c r="BP1428"/>
      <c r="BQ1428"/>
      <c r="BR1428"/>
      <c r="BS1428"/>
      <c r="BT1428"/>
      <c r="BU1428"/>
      <c r="BV1428"/>
      <c r="BW1428"/>
      <c r="BX1428"/>
      <c r="BY1428"/>
      <c r="BZ1428"/>
      <c r="CA1428"/>
      <c r="CB1428"/>
      <c r="CC1428"/>
      <c r="CD1428"/>
      <c r="CE1428"/>
      <c r="CF1428"/>
      <c r="CG1428"/>
      <c r="CH1428"/>
      <c r="CI1428"/>
      <c r="CJ1428"/>
      <c r="CK1428"/>
      <c r="CL1428"/>
      <c r="CM1428"/>
      <c r="CN1428"/>
      <c r="CO1428"/>
      <c r="CP1428"/>
      <c r="CQ1428"/>
      <c r="CR1428"/>
      <c r="CS1428"/>
      <c r="CT1428"/>
      <c r="CU1428"/>
      <c r="CV1428"/>
      <c r="CW1428"/>
      <c r="CX1428"/>
      <c r="CY1428"/>
      <c r="CZ1428"/>
      <c r="DA1428"/>
      <c r="DB1428"/>
      <c r="DC1428"/>
      <c r="DD1428"/>
      <c r="DE1428"/>
      <c r="DF1428"/>
      <c r="DG1428"/>
      <c r="DH1428"/>
      <c r="DI1428"/>
      <c r="DJ1428"/>
      <c r="DK1428"/>
    </row>
    <row r="1429" spans="1:115" s="10" customFormat="1" x14ac:dyDescent="0.25">
      <c r="A1429"/>
      <c r="C1429"/>
      <c r="D1429"/>
      <c r="E1429" s="8"/>
      <c r="F1429"/>
      <c r="G1429"/>
      <c r="H1429" s="62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  <c r="AB1429"/>
      <c r="AC1429"/>
      <c r="AD1429"/>
      <c r="AE1429"/>
      <c r="AF1429"/>
      <c r="AG1429"/>
      <c r="AH1429"/>
      <c r="AI1429"/>
      <c r="AJ1429"/>
      <c r="AK1429"/>
      <c r="AL1429"/>
      <c r="AM1429"/>
      <c r="AN1429"/>
      <c r="AO1429"/>
      <c r="AP1429"/>
      <c r="AQ1429"/>
      <c r="AR1429"/>
      <c r="AS1429"/>
      <c r="AT1429"/>
      <c r="AU1429"/>
      <c r="AV1429"/>
      <c r="AW1429"/>
      <c r="AX1429"/>
      <c r="AY1429"/>
      <c r="AZ1429"/>
      <c r="BA1429"/>
      <c r="BB1429"/>
      <c r="BC1429"/>
      <c r="BD1429"/>
      <c r="BE1429"/>
      <c r="BF1429"/>
      <c r="BG1429"/>
      <c r="BH1429"/>
      <c r="BI1429"/>
      <c r="BJ1429"/>
      <c r="BK1429"/>
      <c r="BL1429"/>
      <c r="BM1429"/>
      <c r="BN1429"/>
      <c r="BO1429"/>
      <c r="BP1429"/>
      <c r="BQ1429"/>
      <c r="BR1429"/>
      <c r="BS1429"/>
      <c r="BT1429"/>
      <c r="BU1429"/>
      <c r="BV1429"/>
      <c r="BW1429"/>
      <c r="BX1429"/>
      <c r="BY1429"/>
      <c r="BZ1429"/>
      <c r="CA1429"/>
      <c r="CB1429"/>
      <c r="CC1429"/>
      <c r="CD1429"/>
      <c r="CE1429"/>
      <c r="CF1429"/>
      <c r="CG1429"/>
      <c r="CH1429"/>
      <c r="CI1429"/>
      <c r="CJ1429"/>
      <c r="CK1429"/>
      <c r="CL1429"/>
      <c r="CM1429"/>
      <c r="CN1429"/>
      <c r="CO1429"/>
      <c r="CP1429"/>
      <c r="CQ1429"/>
      <c r="CR1429"/>
      <c r="CS1429"/>
      <c r="CT1429"/>
      <c r="CU1429"/>
      <c r="CV1429"/>
      <c r="CW1429"/>
      <c r="CX1429"/>
      <c r="CY1429"/>
      <c r="CZ1429"/>
      <c r="DA1429"/>
      <c r="DB1429"/>
      <c r="DC1429"/>
      <c r="DD1429"/>
      <c r="DE1429"/>
      <c r="DF1429"/>
      <c r="DG1429"/>
      <c r="DH1429"/>
      <c r="DI1429"/>
      <c r="DJ1429"/>
      <c r="DK1429"/>
    </row>
    <row r="1430" spans="1:115" s="10" customFormat="1" x14ac:dyDescent="0.25">
      <c r="A1430"/>
      <c r="C1430"/>
      <c r="D1430"/>
      <c r="E1430" s="8"/>
      <c r="F1430"/>
      <c r="G1430"/>
      <c r="H1430" s="62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  <c r="AC1430"/>
      <c r="AD1430"/>
      <c r="AE1430"/>
      <c r="AF1430"/>
      <c r="AG1430"/>
      <c r="AH1430"/>
      <c r="AI1430"/>
      <c r="AJ1430"/>
      <c r="AK1430"/>
      <c r="AL1430"/>
      <c r="AM1430"/>
      <c r="AN1430"/>
      <c r="AO1430"/>
      <c r="AP1430"/>
      <c r="AQ1430"/>
      <c r="AR1430"/>
      <c r="AS1430"/>
      <c r="AT1430"/>
      <c r="AU1430"/>
      <c r="AV1430"/>
      <c r="AW1430"/>
      <c r="AX1430"/>
      <c r="AY1430"/>
      <c r="AZ1430"/>
      <c r="BA1430"/>
      <c r="BB1430"/>
      <c r="BC1430"/>
      <c r="BD1430"/>
      <c r="BE1430"/>
      <c r="BF1430"/>
      <c r="BG1430"/>
      <c r="BH1430"/>
      <c r="BI1430"/>
      <c r="BJ1430"/>
      <c r="BK1430"/>
      <c r="BL1430"/>
      <c r="BM1430"/>
      <c r="BN1430"/>
      <c r="BO1430"/>
      <c r="BP1430"/>
      <c r="BQ1430"/>
      <c r="BR1430"/>
      <c r="BS1430"/>
      <c r="BT1430"/>
      <c r="BU1430"/>
      <c r="BV1430"/>
      <c r="BW1430"/>
      <c r="BX1430"/>
      <c r="BY1430"/>
      <c r="BZ1430"/>
      <c r="CA1430"/>
      <c r="CB1430"/>
      <c r="CC1430"/>
      <c r="CD1430"/>
      <c r="CE1430"/>
      <c r="CF1430"/>
      <c r="CG1430"/>
      <c r="CH1430"/>
      <c r="CI1430"/>
      <c r="CJ1430"/>
      <c r="CK1430"/>
      <c r="CL1430"/>
      <c r="CM1430"/>
      <c r="CN1430"/>
      <c r="CO1430"/>
      <c r="CP1430"/>
      <c r="CQ1430"/>
      <c r="CR1430"/>
      <c r="CS1430"/>
      <c r="CT1430"/>
      <c r="CU1430"/>
      <c r="CV1430"/>
      <c r="CW1430"/>
      <c r="CX1430"/>
      <c r="CY1430"/>
      <c r="CZ1430"/>
      <c r="DA1430"/>
      <c r="DB1430"/>
      <c r="DC1430"/>
      <c r="DD1430"/>
      <c r="DE1430"/>
      <c r="DF1430"/>
      <c r="DG1430"/>
      <c r="DH1430"/>
      <c r="DI1430"/>
      <c r="DJ1430"/>
      <c r="DK1430"/>
    </row>
    <row r="1431" spans="1:115" s="10" customFormat="1" x14ac:dyDescent="0.25">
      <c r="A1431"/>
      <c r="C1431"/>
      <c r="D1431"/>
      <c r="E1431" s="8"/>
      <c r="F1431"/>
      <c r="G1431"/>
      <c r="H1431" s="62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  <c r="AB1431"/>
      <c r="AC1431"/>
      <c r="AD1431"/>
      <c r="AE1431"/>
      <c r="AF1431"/>
      <c r="AG1431"/>
      <c r="AH1431"/>
      <c r="AI1431"/>
      <c r="AJ1431"/>
      <c r="AK1431"/>
      <c r="AL1431"/>
      <c r="AM1431"/>
      <c r="AN1431"/>
      <c r="AO1431"/>
      <c r="AP1431"/>
      <c r="AQ1431"/>
      <c r="AR1431"/>
      <c r="AS1431"/>
      <c r="AT1431"/>
      <c r="AU1431"/>
      <c r="AV1431"/>
      <c r="AW1431"/>
      <c r="AX1431"/>
      <c r="AY1431"/>
      <c r="AZ1431"/>
      <c r="BA1431"/>
      <c r="BB1431"/>
      <c r="BC1431"/>
      <c r="BD1431"/>
      <c r="BE1431"/>
      <c r="BF1431"/>
      <c r="BG1431"/>
      <c r="BH1431"/>
      <c r="BI1431"/>
      <c r="BJ1431"/>
      <c r="BK1431"/>
      <c r="BL1431"/>
      <c r="BM1431"/>
      <c r="BN1431"/>
      <c r="BO1431"/>
      <c r="BP1431"/>
      <c r="BQ1431"/>
      <c r="BR1431"/>
      <c r="BS1431"/>
      <c r="BT1431"/>
      <c r="BU1431"/>
      <c r="BV1431"/>
      <c r="BW1431"/>
      <c r="BX1431"/>
      <c r="BY1431"/>
      <c r="BZ1431"/>
      <c r="CA1431"/>
      <c r="CB1431"/>
      <c r="CC1431"/>
      <c r="CD1431"/>
      <c r="CE1431"/>
      <c r="CF1431"/>
      <c r="CG1431"/>
      <c r="CH1431"/>
      <c r="CI1431"/>
      <c r="CJ1431"/>
      <c r="CK1431"/>
      <c r="CL1431"/>
      <c r="CM1431"/>
      <c r="CN1431"/>
      <c r="CO1431"/>
      <c r="CP1431"/>
      <c r="CQ1431"/>
      <c r="CR1431"/>
      <c r="CS1431"/>
      <c r="CT1431"/>
      <c r="CU1431"/>
      <c r="CV1431"/>
      <c r="CW1431"/>
      <c r="CX1431"/>
      <c r="CY1431"/>
      <c r="CZ1431"/>
      <c r="DA1431"/>
      <c r="DB1431"/>
      <c r="DC1431"/>
      <c r="DD1431"/>
      <c r="DE1431"/>
      <c r="DF1431"/>
      <c r="DG1431"/>
      <c r="DH1431"/>
      <c r="DI1431"/>
      <c r="DJ1431"/>
      <c r="DK1431"/>
    </row>
    <row r="1432" spans="1:115" s="10" customFormat="1" x14ac:dyDescent="0.25">
      <c r="A1432"/>
      <c r="C1432"/>
      <c r="D1432"/>
      <c r="E1432" s="8"/>
      <c r="F1432"/>
      <c r="G1432"/>
      <c r="H1432" s="6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  <c r="AB1432"/>
      <c r="AC1432"/>
      <c r="AD1432"/>
      <c r="AE1432"/>
      <c r="AF1432"/>
      <c r="AG1432"/>
      <c r="AH1432"/>
      <c r="AI1432"/>
      <c r="AJ1432"/>
      <c r="AK1432"/>
      <c r="AL1432"/>
      <c r="AM1432"/>
      <c r="AN1432"/>
      <c r="AO1432"/>
      <c r="AP1432"/>
      <c r="AQ1432"/>
      <c r="AR1432"/>
      <c r="AS1432"/>
      <c r="AT1432"/>
      <c r="AU1432"/>
      <c r="AV1432"/>
      <c r="AW1432"/>
      <c r="AX1432"/>
      <c r="AY1432"/>
      <c r="AZ1432"/>
      <c r="BA1432"/>
      <c r="BB1432"/>
      <c r="BC1432"/>
      <c r="BD1432"/>
      <c r="BE1432"/>
      <c r="BF1432"/>
      <c r="BG1432"/>
      <c r="BH1432"/>
      <c r="BI1432"/>
      <c r="BJ1432"/>
      <c r="BK1432"/>
      <c r="BL1432"/>
      <c r="BM1432"/>
      <c r="BN1432"/>
      <c r="BO1432"/>
      <c r="BP1432"/>
      <c r="BQ1432"/>
      <c r="BR1432"/>
      <c r="BS1432"/>
      <c r="BT1432"/>
      <c r="BU1432"/>
      <c r="BV1432"/>
      <c r="BW1432"/>
      <c r="BX1432"/>
      <c r="BY1432"/>
      <c r="BZ1432"/>
      <c r="CA1432"/>
      <c r="CB1432"/>
      <c r="CC1432"/>
      <c r="CD1432"/>
      <c r="CE1432"/>
      <c r="CF1432"/>
      <c r="CG1432"/>
      <c r="CH1432"/>
      <c r="CI1432"/>
      <c r="CJ1432"/>
      <c r="CK1432"/>
      <c r="CL1432"/>
      <c r="CM1432"/>
      <c r="CN1432"/>
      <c r="CO1432"/>
      <c r="CP1432"/>
      <c r="CQ1432"/>
      <c r="CR1432"/>
      <c r="CS1432"/>
      <c r="CT1432"/>
      <c r="CU1432"/>
      <c r="CV1432"/>
      <c r="CW1432"/>
      <c r="CX1432"/>
      <c r="CY1432"/>
      <c r="CZ1432"/>
      <c r="DA1432"/>
      <c r="DB1432"/>
      <c r="DC1432"/>
      <c r="DD1432"/>
      <c r="DE1432"/>
      <c r="DF1432"/>
      <c r="DG1432"/>
      <c r="DH1432"/>
      <c r="DI1432"/>
      <c r="DJ1432"/>
      <c r="DK1432"/>
    </row>
    <row r="1433" spans="1:115" s="10" customFormat="1" x14ac:dyDescent="0.25">
      <c r="A1433"/>
      <c r="C1433"/>
      <c r="D1433"/>
      <c r="E1433" s="8"/>
      <c r="F1433"/>
      <c r="G1433"/>
      <c r="H1433" s="62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  <c r="AC1433"/>
      <c r="AD1433"/>
      <c r="AE1433"/>
      <c r="AF1433"/>
      <c r="AG1433"/>
      <c r="AH1433"/>
      <c r="AI1433"/>
      <c r="AJ1433"/>
      <c r="AK1433"/>
      <c r="AL1433"/>
      <c r="AM1433"/>
      <c r="AN1433"/>
      <c r="AO1433"/>
      <c r="AP1433"/>
      <c r="AQ1433"/>
      <c r="AR1433"/>
      <c r="AS1433"/>
      <c r="AT1433"/>
      <c r="AU1433"/>
      <c r="AV1433"/>
      <c r="AW1433"/>
      <c r="AX1433"/>
      <c r="AY1433"/>
      <c r="AZ1433"/>
      <c r="BA1433"/>
      <c r="BB1433"/>
      <c r="BC1433"/>
      <c r="BD1433"/>
      <c r="BE1433"/>
      <c r="BF1433"/>
      <c r="BG1433"/>
      <c r="BH1433"/>
      <c r="BI1433"/>
      <c r="BJ1433"/>
      <c r="BK1433"/>
      <c r="BL1433"/>
      <c r="BM1433"/>
      <c r="BN1433"/>
      <c r="BO1433"/>
      <c r="BP1433"/>
      <c r="BQ1433"/>
      <c r="BR1433"/>
      <c r="BS1433"/>
      <c r="BT1433"/>
      <c r="BU1433"/>
      <c r="BV1433"/>
      <c r="BW1433"/>
      <c r="BX1433"/>
      <c r="BY1433"/>
      <c r="BZ1433"/>
      <c r="CA1433"/>
      <c r="CB1433"/>
      <c r="CC1433"/>
      <c r="CD1433"/>
      <c r="CE1433"/>
      <c r="CF1433"/>
      <c r="CG1433"/>
      <c r="CH1433"/>
      <c r="CI1433"/>
      <c r="CJ1433"/>
      <c r="CK1433"/>
      <c r="CL1433"/>
      <c r="CM1433"/>
      <c r="CN1433"/>
      <c r="CO1433"/>
      <c r="CP1433"/>
      <c r="CQ1433"/>
      <c r="CR1433"/>
      <c r="CS1433"/>
      <c r="CT1433"/>
      <c r="CU1433"/>
      <c r="CV1433"/>
      <c r="CW1433"/>
      <c r="CX1433"/>
      <c r="CY1433"/>
      <c r="CZ1433"/>
      <c r="DA1433"/>
      <c r="DB1433"/>
      <c r="DC1433"/>
      <c r="DD1433"/>
      <c r="DE1433"/>
      <c r="DF1433"/>
      <c r="DG1433"/>
      <c r="DH1433"/>
      <c r="DI1433"/>
      <c r="DJ1433"/>
      <c r="DK1433"/>
    </row>
    <row r="1434" spans="1:115" s="10" customFormat="1" x14ac:dyDescent="0.25">
      <c r="A1434"/>
      <c r="C1434"/>
      <c r="D1434"/>
      <c r="E1434" s="8"/>
      <c r="F1434"/>
      <c r="G1434"/>
      <c r="H1434" s="62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  <c r="AB1434"/>
      <c r="AC1434"/>
      <c r="AD1434"/>
      <c r="AE1434"/>
      <c r="AF1434"/>
      <c r="AG1434"/>
      <c r="AH1434"/>
      <c r="AI1434"/>
      <c r="AJ1434"/>
      <c r="AK1434"/>
      <c r="AL1434"/>
      <c r="AM1434"/>
      <c r="AN1434"/>
      <c r="AO1434"/>
      <c r="AP1434"/>
      <c r="AQ1434"/>
      <c r="AR1434"/>
      <c r="AS1434"/>
      <c r="AT1434"/>
      <c r="AU1434"/>
      <c r="AV1434"/>
      <c r="AW1434"/>
      <c r="AX1434"/>
      <c r="AY1434"/>
      <c r="AZ1434"/>
      <c r="BA1434"/>
      <c r="BB1434"/>
      <c r="BC1434"/>
      <c r="BD1434"/>
      <c r="BE1434"/>
      <c r="BF1434"/>
      <c r="BG1434"/>
      <c r="BH1434"/>
      <c r="BI1434"/>
      <c r="BJ1434"/>
      <c r="BK1434"/>
      <c r="BL1434"/>
      <c r="BM1434"/>
      <c r="BN1434"/>
      <c r="BO1434"/>
      <c r="BP1434"/>
      <c r="BQ1434"/>
      <c r="BR1434"/>
      <c r="BS1434"/>
      <c r="BT1434"/>
      <c r="BU1434"/>
      <c r="BV1434"/>
      <c r="BW1434"/>
      <c r="BX1434"/>
      <c r="BY1434"/>
      <c r="BZ1434"/>
      <c r="CA1434"/>
      <c r="CB1434"/>
      <c r="CC1434"/>
      <c r="CD1434"/>
      <c r="CE1434"/>
      <c r="CF1434"/>
      <c r="CG1434"/>
      <c r="CH1434"/>
      <c r="CI1434"/>
      <c r="CJ1434"/>
      <c r="CK1434"/>
      <c r="CL1434"/>
      <c r="CM1434"/>
      <c r="CN1434"/>
      <c r="CO1434"/>
      <c r="CP1434"/>
      <c r="CQ1434"/>
      <c r="CR1434"/>
      <c r="CS1434"/>
      <c r="CT1434"/>
      <c r="CU1434"/>
      <c r="CV1434"/>
      <c r="CW1434"/>
      <c r="CX1434"/>
      <c r="CY1434"/>
      <c r="CZ1434"/>
      <c r="DA1434"/>
      <c r="DB1434"/>
      <c r="DC1434"/>
      <c r="DD1434"/>
      <c r="DE1434"/>
      <c r="DF1434"/>
      <c r="DG1434"/>
      <c r="DH1434"/>
      <c r="DI1434"/>
      <c r="DJ1434"/>
      <c r="DK1434"/>
    </row>
    <row r="1435" spans="1:115" s="10" customFormat="1" x14ac:dyDescent="0.25">
      <c r="A1435"/>
      <c r="C1435"/>
      <c r="D1435"/>
      <c r="E1435" s="8"/>
      <c r="F1435"/>
      <c r="G1435"/>
      <c r="H1435" s="62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  <c r="AB1435"/>
      <c r="AC1435"/>
      <c r="AD1435"/>
      <c r="AE1435"/>
      <c r="AF1435"/>
      <c r="AG1435"/>
      <c r="AH1435"/>
      <c r="AI1435"/>
      <c r="AJ1435"/>
      <c r="AK1435"/>
      <c r="AL1435"/>
      <c r="AM1435"/>
      <c r="AN1435"/>
      <c r="AO1435"/>
      <c r="AP1435"/>
      <c r="AQ1435"/>
      <c r="AR1435"/>
      <c r="AS1435"/>
      <c r="AT1435"/>
      <c r="AU1435"/>
      <c r="AV1435"/>
      <c r="AW1435"/>
      <c r="AX1435"/>
      <c r="AY1435"/>
      <c r="AZ1435"/>
      <c r="BA1435"/>
      <c r="BB1435"/>
      <c r="BC1435"/>
      <c r="BD1435"/>
      <c r="BE1435"/>
      <c r="BF1435"/>
      <c r="BG1435"/>
      <c r="BH1435"/>
      <c r="BI1435"/>
      <c r="BJ1435"/>
      <c r="BK1435"/>
      <c r="BL1435"/>
      <c r="BM1435"/>
      <c r="BN1435"/>
      <c r="BO1435"/>
      <c r="BP1435"/>
      <c r="BQ1435"/>
      <c r="BR1435"/>
      <c r="BS1435"/>
      <c r="BT1435"/>
      <c r="BU1435"/>
      <c r="BV1435"/>
      <c r="BW1435"/>
      <c r="BX1435"/>
      <c r="BY1435"/>
      <c r="BZ1435"/>
      <c r="CA1435"/>
      <c r="CB1435"/>
      <c r="CC1435"/>
      <c r="CD1435"/>
      <c r="CE1435"/>
      <c r="CF1435"/>
      <c r="CG1435"/>
      <c r="CH1435"/>
      <c r="CI1435"/>
      <c r="CJ1435"/>
      <c r="CK1435"/>
      <c r="CL1435"/>
      <c r="CM1435"/>
      <c r="CN1435"/>
      <c r="CO1435"/>
      <c r="CP1435"/>
      <c r="CQ1435"/>
      <c r="CR1435"/>
      <c r="CS1435"/>
      <c r="CT1435"/>
      <c r="CU1435"/>
      <c r="CV1435"/>
      <c r="CW1435"/>
      <c r="CX1435"/>
      <c r="CY1435"/>
      <c r="CZ1435"/>
      <c r="DA1435"/>
      <c r="DB1435"/>
      <c r="DC1435"/>
      <c r="DD1435"/>
      <c r="DE1435"/>
      <c r="DF1435"/>
      <c r="DG1435"/>
      <c r="DH1435"/>
      <c r="DI1435"/>
      <c r="DJ1435"/>
      <c r="DK1435"/>
    </row>
    <row r="1436" spans="1:115" s="10" customFormat="1" x14ac:dyDescent="0.25">
      <c r="A1436"/>
      <c r="C1436"/>
      <c r="D1436"/>
      <c r="E1436" s="8"/>
      <c r="F1436"/>
      <c r="G1436"/>
      <c r="H1436" s="62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  <c r="AC1436"/>
      <c r="AD1436"/>
      <c r="AE1436"/>
      <c r="AF1436"/>
      <c r="AG1436"/>
      <c r="AH1436"/>
      <c r="AI1436"/>
      <c r="AJ1436"/>
      <c r="AK1436"/>
      <c r="AL1436"/>
      <c r="AM1436"/>
      <c r="AN1436"/>
      <c r="AO1436"/>
      <c r="AP1436"/>
      <c r="AQ1436"/>
      <c r="AR1436"/>
      <c r="AS1436"/>
      <c r="AT1436"/>
      <c r="AU1436"/>
      <c r="AV1436"/>
      <c r="AW1436"/>
      <c r="AX1436"/>
      <c r="AY1436"/>
      <c r="AZ1436"/>
      <c r="BA1436"/>
      <c r="BB1436"/>
      <c r="BC1436"/>
      <c r="BD1436"/>
      <c r="BE1436"/>
      <c r="BF1436"/>
      <c r="BG1436"/>
      <c r="BH1436"/>
      <c r="BI1436"/>
      <c r="BJ1436"/>
      <c r="BK1436"/>
      <c r="BL1436"/>
      <c r="BM1436"/>
      <c r="BN1436"/>
      <c r="BO1436"/>
      <c r="BP1436"/>
      <c r="BQ1436"/>
      <c r="BR1436"/>
      <c r="BS1436"/>
      <c r="BT1436"/>
      <c r="BU1436"/>
      <c r="BV1436"/>
      <c r="BW1436"/>
      <c r="BX1436"/>
      <c r="BY1436"/>
      <c r="BZ1436"/>
      <c r="CA1436"/>
      <c r="CB1436"/>
      <c r="CC1436"/>
      <c r="CD1436"/>
      <c r="CE1436"/>
      <c r="CF1436"/>
      <c r="CG1436"/>
      <c r="CH1436"/>
      <c r="CI1436"/>
      <c r="CJ1436"/>
      <c r="CK1436"/>
      <c r="CL1436"/>
      <c r="CM1436"/>
      <c r="CN1436"/>
      <c r="CO1436"/>
      <c r="CP1436"/>
      <c r="CQ1436"/>
      <c r="CR1436"/>
      <c r="CS1436"/>
      <c r="CT1436"/>
      <c r="CU1436"/>
      <c r="CV1436"/>
      <c r="CW1436"/>
      <c r="CX1436"/>
      <c r="CY1436"/>
      <c r="CZ1436"/>
      <c r="DA1436"/>
      <c r="DB1436"/>
      <c r="DC1436"/>
      <c r="DD1436"/>
      <c r="DE1436"/>
      <c r="DF1436"/>
      <c r="DG1436"/>
      <c r="DH1436"/>
      <c r="DI1436"/>
      <c r="DJ1436"/>
      <c r="DK1436"/>
    </row>
    <row r="1437" spans="1:115" s="10" customFormat="1" x14ac:dyDescent="0.25">
      <c r="A1437"/>
      <c r="C1437"/>
      <c r="D1437"/>
      <c r="E1437" s="8"/>
      <c r="F1437"/>
      <c r="G1437"/>
      <c r="H1437" s="62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  <c r="AB1437"/>
      <c r="AC1437"/>
      <c r="AD1437"/>
      <c r="AE1437"/>
      <c r="AF1437"/>
      <c r="AG1437"/>
      <c r="AH1437"/>
      <c r="AI1437"/>
      <c r="AJ1437"/>
      <c r="AK1437"/>
      <c r="AL1437"/>
      <c r="AM1437"/>
      <c r="AN1437"/>
      <c r="AO1437"/>
      <c r="AP1437"/>
      <c r="AQ1437"/>
      <c r="AR1437"/>
      <c r="AS1437"/>
      <c r="AT1437"/>
      <c r="AU1437"/>
      <c r="AV1437"/>
      <c r="AW1437"/>
      <c r="AX1437"/>
      <c r="AY1437"/>
      <c r="AZ1437"/>
      <c r="BA1437"/>
      <c r="BB1437"/>
      <c r="BC1437"/>
      <c r="BD1437"/>
      <c r="BE1437"/>
      <c r="BF1437"/>
      <c r="BG1437"/>
      <c r="BH1437"/>
      <c r="BI1437"/>
      <c r="BJ1437"/>
      <c r="BK1437"/>
      <c r="BL1437"/>
      <c r="BM1437"/>
      <c r="BN1437"/>
      <c r="BO1437"/>
      <c r="BP1437"/>
      <c r="BQ1437"/>
      <c r="BR1437"/>
      <c r="BS1437"/>
      <c r="BT1437"/>
      <c r="BU1437"/>
      <c r="BV1437"/>
      <c r="BW1437"/>
      <c r="BX1437"/>
      <c r="BY1437"/>
      <c r="BZ1437"/>
      <c r="CA1437"/>
      <c r="CB1437"/>
      <c r="CC1437"/>
      <c r="CD1437"/>
      <c r="CE1437"/>
      <c r="CF1437"/>
      <c r="CG1437"/>
      <c r="CH1437"/>
      <c r="CI1437"/>
      <c r="CJ1437"/>
      <c r="CK1437"/>
      <c r="CL1437"/>
      <c r="CM1437"/>
      <c r="CN1437"/>
      <c r="CO1437"/>
      <c r="CP1437"/>
      <c r="CQ1437"/>
      <c r="CR1437"/>
      <c r="CS1437"/>
      <c r="CT1437"/>
      <c r="CU1437"/>
      <c r="CV1437"/>
      <c r="CW1437"/>
      <c r="CX1437"/>
      <c r="CY1437"/>
      <c r="CZ1437"/>
      <c r="DA1437"/>
      <c r="DB1437"/>
      <c r="DC1437"/>
      <c r="DD1437"/>
      <c r="DE1437"/>
      <c r="DF1437"/>
      <c r="DG1437"/>
      <c r="DH1437"/>
      <c r="DI1437"/>
      <c r="DJ1437"/>
      <c r="DK1437"/>
    </row>
    <row r="1438" spans="1:115" s="10" customFormat="1" x14ac:dyDescent="0.25">
      <c r="A1438"/>
      <c r="C1438"/>
      <c r="D1438"/>
      <c r="E1438" s="8"/>
      <c r="F1438"/>
      <c r="G1438"/>
      <c r="H1438" s="62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  <c r="AB1438"/>
      <c r="AC1438"/>
      <c r="AD1438"/>
      <c r="AE1438"/>
      <c r="AF1438"/>
      <c r="AG1438"/>
      <c r="AH1438"/>
      <c r="AI1438"/>
      <c r="AJ1438"/>
      <c r="AK1438"/>
      <c r="AL1438"/>
      <c r="AM1438"/>
      <c r="AN1438"/>
      <c r="AO1438"/>
      <c r="AP1438"/>
      <c r="AQ1438"/>
      <c r="AR1438"/>
      <c r="AS1438"/>
      <c r="AT1438"/>
      <c r="AU1438"/>
      <c r="AV1438"/>
      <c r="AW1438"/>
      <c r="AX1438"/>
      <c r="AY1438"/>
      <c r="AZ1438"/>
      <c r="BA1438"/>
      <c r="BB1438"/>
      <c r="BC1438"/>
      <c r="BD1438"/>
      <c r="BE1438"/>
      <c r="BF1438"/>
      <c r="BG1438"/>
      <c r="BH1438"/>
      <c r="BI1438"/>
      <c r="BJ1438"/>
      <c r="BK1438"/>
      <c r="BL1438"/>
      <c r="BM1438"/>
      <c r="BN1438"/>
      <c r="BO1438"/>
      <c r="BP1438"/>
      <c r="BQ1438"/>
      <c r="BR1438"/>
      <c r="BS1438"/>
      <c r="BT1438"/>
      <c r="BU1438"/>
      <c r="BV1438"/>
      <c r="BW1438"/>
      <c r="BX1438"/>
      <c r="BY1438"/>
      <c r="BZ1438"/>
      <c r="CA1438"/>
      <c r="CB1438"/>
      <c r="CC1438"/>
      <c r="CD1438"/>
      <c r="CE1438"/>
      <c r="CF1438"/>
      <c r="CG1438"/>
      <c r="CH1438"/>
      <c r="CI1438"/>
      <c r="CJ1438"/>
      <c r="CK1438"/>
      <c r="CL1438"/>
      <c r="CM1438"/>
      <c r="CN1438"/>
      <c r="CO1438"/>
      <c r="CP1438"/>
      <c r="CQ1438"/>
      <c r="CR1438"/>
      <c r="CS1438"/>
      <c r="CT1438"/>
      <c r="CU1438"/>
      <c r="CV1438"/>
      <c r="CW1438"/>
      <c r="CX1438"/>
      <c r="CY1438"/>
      <c r="CZ1438"/>
      <c r="DA1438"/>
      <c r="DB1438"/>
      <c r="DC1438"/>
      <c r="DD1438"/>
      <c r="DE1438"/>
      <c r="DF1438"/>
      <c r="DG1438"/>
      <c r="DH1438"/>
      <c r="DI1438"/>
      <c r="DJ1438"/>
      <c r="DK1438"/>
    </row>
    <row r="1439" spans="1:115" s="10" customFormat="1" x14ac:dyDescent="0.25">
      <c r="A1439"/>
      <c r="C1439"/>
      <c r="D1439"/>
      <c r="E1439" s="8"/>
      <c r="F1439"/>
      <c r="G1439"/>
      <c r="H1439" s="62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  <c r="AC1439"/>
      <c r="AD1439"/>
      <c r="AE1439"/>
      <c r="AF1439"/>
      <c r="AG1439"/>
      <c r="AH1439"/>
      <c r="AI1439"/>
      <c r="AJ1439"/>
      <c r="AK1439"/>
      <c r="AL1439"/>
      <c r="AM1439"/>
      <c r="AN1439"/>
      <c r="AO1439"/>
      <c r="AP1439"/>
      <c r="AQ1439"/>
      <c r="AR1439"/>
      <c r="AS1439"/>
      <c r="AT1439"/>
      <c r="AU1439"/>
      <c r="AV1439"/>
      <c r="AW1439"/>
      <c r="AX1439"/>
      <c r="AY1439"/>
      <c r="AZ1439"/>
      <c r="BA1439"/>
      <c r="BB1439"/>
      <c r="BC1439"/>
      <c r="BD1439"/>
      <c r="BE1439"/>
      <c r="BF1439"/>
      <c r="BG1439"/>
      <c r="BH1439"/>
      <c r="BI1439"/>
      <c r="BJ1439"/>
      <c r="BK1439"/>
      <c r="BL1439"/>
      <c r="BM1439"/>
      <c r="BN1439"/>
      <c r="BO1439"/>
      <c r="BP1439"/>
      <c r="BQ1439"/>
      <c r="BR1439"/>
      <c r="BS1439"/>
      <c r="BT1439"/>
      <c r="BU1439"/>
      <c r="BV1439"/>
      <c r="BW1439"/>
      <c r="BX1439"/>
      <c r="BY1439"/>
      <c r="BZ1439"/>
      <c r="CA1439"/>
      <c r="CB1439"/>
      <c r="CC1439"/>
      <c r="CD1439"/>
      <c r="CE1439"/>
      <c r="CF1439"/>
      <c r="CG1439"/>
      <c r="CH1439"/>
      <c r="CI1439"/>
      <c r="CJ1439"/>
      <c r="CK1439"/>
      <c r="CL1439"/>
      <c r="CM1439"/>
      <c r="CN1439"/>
      <c r="CO1439"/>
      <c r="CP1439"/>
      <c r="CQ1439"/>
      <c r="CR1439"/>
      <c r="CS1439"/>
      <c r="CT1439"/>
      <c r="CU1439"/>
      <c r="CV1439"/>
      <c r="CW1439"/>
      <c r="CX1439"/>
      <c r="CY1439"/>
      <c r="CZ1439"/>
      <c r="DA1439"/>
      <c r="DB1439"/>
      <c r="DC1439"/>
      <c r="DD1439"/>
      <c r="DE1439"/>
      <c r="DF1439"/>
      <c r="DG1439"/>
      <c r="DH1439"/>
      <c r="DI1439"/>
      <c r="DJ1439"/>
      <c r="DK1439"/>
    </row>
    <row r="1440" spans="1:115" s="10" customFormat="1" x14ac:dyDescent="0.25">
      <c r="A1440"/>
      <c r="C1440"/>
      <c r="D1440"/>
      <c r="E1440" s="8"/>
      <c r="F1440"/>
      <c r="G1440"/>
      <c r="H1440" s="62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  <c r="AB1440"/>
      <c r="AC1440"/>
      <c r="AD1440"/>
      <c r="AE1440"/>
      <c r="AF1440"/>
      <c r="AG1440"/>
      <c r="AH1440"/>
      <c r="AI1440"/>
      <c r="AJ1440"/>
      <c r="AK1440"/>
      <c r="AL1440"/>
      <c r="AM1440"/>
      <c r="AN1440"/>
      <c r="AO1440"/>
      <c r="AP1440"/>
      <c r="AQ1440"/>
      <c r="AR1440"/>
      <c r="AS1440"/>
      <c r="AT1440"/>
      <c r="AU1440"/>
      <c r="AV1440"/>
      <c r="AW1440"/>
      <c r="AX1440"/>
      <c r="AY1440"/>
      <c r="AZ1440"/>
      <c r="BA1440"/>
      <c r="BB1440"/>
      <c r="BC1440"/>
      <c r="BD1440"/>
      <c r="BE1440"/>
      <c r="BF1440"/>
      <c r="BG1440"/>
      <c r="BH1440"/>
      <c r="BI1440"/>
      <c r="BJ1440"/>
      <c r="BK1440"/>
      <c r="BL1440"/>
      <c r="BM1440"/>
      <c r="BN1440"/>
      <c r="BO1440"/>
      <c r="BP1440"/>
      <c r="BQ1440"/>
      <c r="BR1440"/>
      <c r="BS1440"/>
      <c r="BT1440"/>
      <c r="BU1440"/>
      <c r="BV1440"/>
      <c r="BW1440"/>
      <c r="BX1440"/>
      <c r="BY1440"/>
      <c r="BZ1440"/>
      <c r="CA1440"/>
      <c r="CB1440"/>
      <c r="CC1440"/>
      <c r="CD1440"/>
      <c r="CE1440"/>
      <c r="CF1440"/>
      <c r="CG1440"/>
      <c r="CH1440"/>
      <c r="CI1440"/>
      <c r="CJ1440"/>
      <c r="CK1440"/>
      <c r="CL1440"/>
      <c r="CM1440"/>
      <c r="CN1440"/>
      <c r="CO1440"/>
      <c r="CP1440"/>
      <c r="CQ1440"/>
      <c r="CR1440"/>
      <c r="CS1440"/>
      <c r="CT1440"/>
      <c r="CU1440"/>
      <c r="CV1440"/>
      <c r="CW1440"/>
      <c r="CX1440"/>
      <c r="CY1440"/>
      <c r="CZ1440"/>
      <c r="DA1440"/>
      <c r="DB1440"/>
      <c r="DC1440"/>
      <c r="DD1440"/>
      <c r="DE1440"/>
      <c r="DF1440"/>
      <c r="DG1440"/>
      <c r="DH1440"/>
      <c r="DI1440"/>
      <c r="DJ1440"/>
      <c r="DK1440"/>
    </row>
    <row r="1441" spans="1:115" s="10" customFormat="1" x14ac:dyDescent="0.25">
      <c r="A1441"/>
      <c r="C1441"/>
      <c r="D1441"/>
      <c r="E1441" s="8"/>
      <c r="F1441"/>
      <c r="G1441"/>
      <c r="H1441" s="62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  <c r="AB1441"/>
      <c r="AC1441"/>
      <c r="AD1441"/>
      <c r="AE1441"/>
      <c r="AF1441"/>
      <c r="AG1441"/>
      <c r="AH1441"/>
      <c r="AI1441"/>
      <c r="AJ1441"/>
      <c r="AK1441"/>
      <c r="AL1441"/>
      <c r="AM1441"/>
      <c r="AN1441"/>
      <c r="AO1441"/>
      <c r="AP1441"/>
      <c r="AQ1441"/>
      <c r="AR1441"/>
      <c r="AS1441"/>
      <c r="AT1441"/>
      <c r="AU1441"/>
      <c r="AV1441"/>
      <c r="AW1441"/>
      <c r="AX1441"/>
      <c r="AY1441"/>
      <c r="AZ1441"/>
      <c r="BA1441"/>
      <c r="BB1441"/>
      <c r="BC1441"/>
      <c r="BD1441"/>
      <c r="BE1441"/>
      <c r="BF1441"/>
      <c r="BG1441"/>
      <c r="BH1441"/>
      <c r="BI1441"/>
      <c r="BJ1441"/>
      <c r="BK1441"/>
      <c r="BL1441"/>
      <c r="BM1441"/>
      <c r="BN1441"/>
      <c r="BO1441"/>
      <c r="BP1441"/>
      <c r="BQ1441"/>
      <c r="BR1441"/>
      <c r="BS1441"/>
      <c r="BT1441"/>
      <c r="BU1441"/>
      <c r="BV1441"/>
      <c r="BW1441"/>
      <c r="BX1441"/>
      <c r="BY1441"/>
      <c r="BZ1441"/>
      <c r="CA1441"/>
      <c r="CB1441"/>
      <c r="CC1441"/>
      <c r="CD1441"/>
      <c r="CE1441"/>
      <c r="CF1441"/>
      <c r="CG1441"/>
      <c r="CH1441"/>
      <c r="CI1441"/>
      <c r="CJ1441"/>
      <c r="CK1441"/>
      <c r="CL1441"/>
      <c r="CM1441"/>
      <c r="CN1441"/>
      <c r="CO1441"/>
      <c r="CP1441"/>
      <c r="CQ1441"/>
      <c r="CR1441"/>
      <c r="CS1441"/>
      <c r="CT1441"/>
      <c r="CU1441"/>
      <c r="CV1441"/>
      <c r="CW1441"/>
      <c r="CX1441"/>
      <c r="CY1441"/>
      <c r="CZ1441"/>
      <c r="DA1441"/>
      <c r="DB1441"/>
      <c r="DC1441"/>
      <c r="DD1441"/>
      <c r="DE1441"/>
      <c r="DF1441"/>
      <c r="DG1441"/>
      <c r="DH1441"/>
      <c r="DI1441"/>
      <c r="DJ1441"/>
      <c r="DK1441"/>
    </row>
    <row r="1442" spans="1:115" s="10" customFormat="1" x14ac:dyDescent="0.25">
      <c r="A1442"/>
      <c r="C1442"/>
      <c r="D1442"/>
      <c r="E1442" s="8"/>
      <c r="F1442"/>
      <c r="G1442"/>
      <c r="H1442" s="6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  <c r="AC1442"/>
      <c r="AD1442"/>
      <c r="AE1442"/>
      <c r="AF1442"/>
      <c r="AG1442"/>
      <c r="AH1442"/>
      <c r="AI1442"/>
      <c r="AJ1442"/>
      <c r="AK1442"/>
      <c r="AL1442"/>
      <c r="AM1442"/>
      <c r="AN1442"/>
      <c r="AO1442"/>
      <c r="AP1442"/>
      <c r="AQ1442"/>
      <c r="AR1442"/>
      <c r="AS1442"/>
      <c r="AT1442"/>
      <c r="AU1442"/>
      <c r="AV1442"/>
      <c r="AW1442"/>
      <c r="AX1442"/>
      <c r="AY1442"/>
      <c r="AZ1442"/>
      <c r="BA1442"/>
      <c r="BB1442"/>
      <c r="BC1442"/>
      <c r="BD1442"/>
      <c r="BE1442"/>
      <c r="BF1442"/>
      <c r="BG1442"/>
      <c r="BH1442"/>
      <c r="BI1442"/>
      <c r="BJ1442"/>
      <c r="BK1442"/>
      <c r="BL1442"/>
      <c r="BM1442"/>
      <c r="BN1442"/>
      <c r="BO1442"/>
      <c r="BP1442"/>
      <c r="BQ1442"/>
      <c r="BR1442"/>
      <c r="BS1442"/>
      <c r="BT1442"/>
      <c r="BU1442"/>
      <c r="BV1442"/>
      <c r="BW1442"/>
      <c r="BX1442"/>
      <c r="BY1442"/>
      <c r="BZ1442"/>
      <c r="CA1442"/>
      <c r="CB1442"/>
      <c r="CC1442"/>
      <c r="CD1442"/>
      <c r="CE1442"/>
      <c r="CF1442"/>
      <c r="CG1442"/>
      <c r="CH1442"/>
      <c r="CI1442"/>
      <c r="CJ1442"/>
      <c r="CK1442"/>
      <c r="CL1442"/>
      <c r="CM1442"/>
      <c r="CN1442"/>
      <c r="CO1442"/>
      <c r="CP1442"/>
      <c r="CQ1442"/>
      <c r="CR1442"/>
      <c r="CS1442"/>
      <c r="CT1442"/>
      <c r="CU1442"/>
      <c r="CV1442"/>
      <c r="CW1442"/>
      <c r="CX1442"/>
      <c r="CY1442"/>
      <c r="CZ1442"/>
      <c r="DA1442"/>
      <c r="DB1442"/>
      <c r="DC1442"/>
      <c r="DD1442"/>
      <c r="DE1442"/>
      <c r="DF1442"/>
      <c r="DG1442"/>
      <c r="DH1442"/>
      <c r="DI1442"/>
      <c r="DJ1442"/>
      <c r="DK1442"/>
    </row>
    <row r="1443" spans="1:115" s="10" customFormat="1" x14ac:dyDescent="0.25">
      <c r="A1443"/>
      <c r="C1443"/>
      <c r="D1443"/>
      <c r="E1443" s="8"/>
      <c r="F1443"/>
      <c r="G1443"/>
      <c r="H1443" s="62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  <c r="AB1443"/>
      <c r="AC1443"/>
      <c r="AD1443"/>
      <c r="AE1443"/>
      <c r="AF1443"/>
      <c r="AG1443"/>
      <c r="AH1443"/>
      <c r="AI1443"/>
      <c r="AJ1443"/>
      <c r="AK1443"/>
      <c r="AL1443"/>
      <c r="AM1443"/>
      <c r="AN1443"/>
      <c r="AO1443"/>
      <c r="AP1443"/>
      <c r="AQ1443"/>
      <c r="AR1443"/>
      <c r="AS1443"/>
      <c r="AT1443"/>
      <c r="AU1443"/>
      <c r="AV1443"/>
      <c r="AW1443"/>
      <c r="AX1443"/>
      <c r="AY1443"/>
      <c r="AZ1443"/>
      <c r="BA1443"/>
      <c r="BB1443"/>
      <c r="BC1443"/>
      <c r="BD1443"/>
      <c r="BE1443"/>
      <c r="BF1443"/>
      <c r="BG1443"/>
      <c r="BH1443"/>
      <c r="BI1443"/>
      <c r="BJ1443"/>
      <c r="BK1443"/>
      <c r="BL1443"/>
      <c r="BM1443"/>
      <c r="BN1443"/>
      <c r="BO1443"/>
      <c r="BP1443"/>
      <c r="BQ1443"/>
      <c r="BR1443"/>
      <c r="BS1443"/>
      <c r="BT1443"/>
      <c r="BU1443"/>
      <c r="BV1443"/>
      <c r="BW1443"/>
      <c r="BX1443"/>
      <c r="BY1443"/>
      <c r="BZ1443"/>
      <c r="CA1443"/>
      <c r="CB1443"/>
      <c r="CC1443"/>
      <c r="CD1443"/>
      <c r="CE1443"/>
      <c r="CF1443"/>
      <c r="CG1443"/>
      <c r="CH1443"/>
      <c r="CI1443"/>
      <c r="CJ1443"/>
      <c r="CK1443"/>
      <c r="CL1443"/>
      <c r="CM1443"/>
      <c r="CN1443"/>
      <c r="CO1443"/>
      <c r="CP1443"/>
      <c r="CQ1443"/>
      <c r="CR1443"/>
      <c r="CS1443"/>
      <c r="CT1443"/>
      <c r="CU1443"/>
      <c r="CV1443"/>
      <c r="CW1443"/>
      <c r="CX1443"/>
      <c r="CY1443"/>
      <c r="CZ1443"/>
      <c r="DA1443"/>
      <c r="DB1443"/>
      <c r="DC1443"/>
      <c r="DD1443"/>
      <c r="DE1443"/>
      <c r="DF1443"/>
      <c r="DG1443"/>
      <c r="DH1443"/>
      <c r="DI1443"/>
      <c r="DJ1443"/>
      <c r="DK1443"/>
    </row>
    <row r="1444" spans="1:115" s="10" customFormat="1" x14ac:dyDescent="0.25">
      <c r="A1444"/>
      <c r="C1444"/>
      <c r="D1444"/>
      <c r="E1444" s="8"/>
      <c r="F1444"/>
      <c r="G1444"/>
      <c r="H1444" s="62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  <c r="AB1444"/>
      <c r="AC1444"/>
      <c r="AD1444"/>
      <c r="AE1444"/>
      <c r="AF1444"/>
      <c r="AG1444"/>
      <c r="AH1444"/>
      <c r="AI1444"/>
      <c r="AJ1444"/>
      <c r="AK1444"/>
      <c r="AL1444"/>
      <c r="AM1444"/>
      <c r="AN1444"/>
      <c r="AO1444"/>
      <c r="AP1444"/>
      <c r="AQ1444"/>
      <c r="AR1444"/>
      <c r="AS1444"/>
      <c r="AT1444"/>
      <c r="AU1444"/>
      <c r="AV1444"/>
      <c r="AW1444"/>
      <c r="AX1444"/>
      <c r="AY1444"/>
      <c r="AZ1444"/>
      <c r="BA1444"/>
      <c r="BB1444"/>
      <c r="BC1444"/>
      <c r="BD1444"/>
      <c r="BE1444"/>
      <c r="BF1444"/>
      <c r="BG1444"/>
      <c r="BH1444"/>
      <c r="BI1444"/>
      <c r="BJ1444"/>
      <c r="BK1444"/>
      <c r="BL1444"/>
      <c r="BM1444"/>
      <c r="BN1444"/>
      <c r="BO1444"/>
      <c r="BP1444"/>
      <c r="BQ1444"/>
      <c r="BR1444"/>
      <c r="BS1444"/>
      <c r="BT1444"/>
      <c r="BU1444"/>
      <c r="BV1444"/>
      <c r="BW1444"/>
      <c r="BX1444"/>
      <c r="BY1444"/>
      <c r="BZ1444"/>
      <c r="CA1444"/>
      <c r="CB1444"/>
      <c r="CC1444"/>
      <c r="CD1444"/>
      <c r="CE1444"/>
      <c r="CF1444"/>
      <c r="CG1444"/>
      <c r="CH1444"/>
      <c r="CI1444"/>
      <c r="CJ1444"/>
      <c r="CK1444"/>
      <c r="CL1444"/>
      <c r="CM1444"/>
      <c r="CN1444"/>
      <c r="CO1444"/>
      <c r="CP1444"/>
      <c r="CQ1444"/>
      <c r="CR1444"/>
      <c r="CS1444"/>
      <c r="CT1444"/>
      <c r="CU1444"/>
      <c r="CV1444"/>
      <c r="CW1444"/>
      <c r="CX1444"/>
      <c r="CY1444"/>
      <c r="CZ1444"/>
      <c r="DA1444"/>
      <c r="DB1444"/>
      <c r="DC1444"/>
      <c r="DD1444"/>
      <c r="DE1444"/>
      <c r="DF1444"/>
      <c r="DG1444"/>
      <c r="DH1444"/>
      <c r="DI1444"/>
      <c r="DJ1444"/>
      <c r="DK1444"/>
    </row>
    <row r="1445" spans="1:115" s="10" customFormat="1" x14ac:dyDescent="0.25">
      <c r="A1445"/>
      <c r="C1445"/>
      <c r="D1445"/>
      <c r="E1445" s="8"/>
      <c r="F1445"/>
      <c r="G1445"/>
      <c r="H1445" s="62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  <c r="AC1445"/>
      <c r="AD1445"/>
      <c r="AE1445"/>
      <c r="AF1445"/>
      <c r="AG1445"/>
      <c r="AH1445"/>
      <c r="AI1445"/>
      <c r="AJ1445"/>
      <c r="AK1445"/>
      <c r="AL1445"/>
      <c r="AM1445"/>
      <c r="AN1445"/>
      <c r="AO1445"/>
      <c r="AP1445"/>
      <c r="AQ1445"/>
      <c r="AR1445"/>
      <c r="AS1445"/>
      <c r="AT1445"/>
      <c r="AU1445"/>
      <c r="AV1445"/>
      <c r="AW1445"/>
      <c r="AX1445"/>
      <c r="AY1445"/>
      <c r="AZ1445"/>
      <c r="BA1445"/>
      <c r="BB1445"/>
      <c r="BC1445"/>
      <c r="BD1445"/>
      <c r="BE1445"/>
      <c r="BF1445"/>
      <c r="BG1445"/>
      <c r="BH1445"/>
      <c r="BI1445"/>
      <c r="BJ1445"/>
      <c r="BK1445"/>
      <c r="BL1445"/>
      <c r="BM1445"/>
      <c r="BN1445"/>
      <c r="BO1445"/>
      <c r="BP1445"/>
      <c r="BQ1445"/>
      <c r="BR1445"/>
      <c r="BS1445"/>
      <c r="BT1445"/>
      <c r="BU1445"/>
      <c r="BV1445"/>
      <c r="BW1445"/>
      <c r="BX1445"/>
      <c r="BY1445"/>
      <c r="BZ1445"/>
      <c r="CA1445"/>
      <c r="CB1445"/>
      <c r="CC1445"/>
      <c r="CD1445"/>
      <c r="CE1445"/>
      <c r="CF1445"/>
      <c r="CG1445"/>
      <c r="CH1445"/>
      <c r="CI1445"/>
      <c r="CJ1445"/>
      <c r="CK1445"/>
      <c r="CL1445"/>
      <c r="CM1445"/>
      <c r="CN1445"/>
      <c r="CO1445"/>
      <c r="CP1445"/>
      <c r="CQ1445"/>
      <c r="CR1445"/>
      <c r="CS1445"/>
      <c r="CT1445"/>
      <c r="CU1445"/>
      <c r="CV1445"/>
      <c r="CW1445"/>
      <c r="CX1445"/>
      <c r="CY1445"/>
      <c r="CZ1445"/>
      <c r="DA1445"/>
      <c r="DB1445"/>
      <c r="DC1445"/>
      <c r="DD1445"/>
      <c r="DE1445"/>
      <c r="DF1445"/>
      <c r="DG1445"/>
      <c r="DH1445"/>
      <c r="DI1445"/>
      <c r="DJ1445"/>
      <c r="DK1445"/>
    </row>
    <row r="1446" spans="1:115" s="10" customFormat="1" x14ac:dyDescent="0.25">
      <c r="A1446"/>
      <c r="C1446"/>
      <c r="D1446"/>
      <c r="E1446" s="8"/>
      <c r="F1446"/>
      <c r="G1446"/>
      <c r="H1446" s="62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  <c r="AB1446"/>
      <c r="AC1446"/>
      <c r="AD1446"/>
      <c r="AE1446"/>
      <c r="AF1446"/>
      <c r="AG1446"/>
      <c r="AH1446"/>
      <c r="AI1446"/>
      <c r="AJ1446"/>
      <c r="AK1446"/>
      <c r="AL1446"/>
      <c r="AM1446"/>
      <c r="AN1446"/>
      <c r="AO1446"/>
      <c r="AP1446"/>
      <c r="AQ1446"/>
      <c r="AR1446"/>
      <c r="AS1446"/>
      <c r="AT1446"/>
      <c r="AU1446"/>
      <c r="AV1446"/>
      <c r="AW1446"/>
      <c r="AX1446"/>
      <c r="AY1446"/>
      <c r="AZ1446"/>
      <c r="BA1446"/>
      <c r="BB1446"/>
      <c r="BC1446"/>
      <c r="BD1446"/>
      <c r="BE1446"/>
      <c r="BF1446"/>
      <c r="BG1446"/>
      <c r="BH1446"/>
      <c r="BI1446"/>
      <c r="BJ1446"/>
      <c r="BK1446"/>
      <c r="BL1446"/>
      <c r="BM1446"/>
      <c r="BN1446"/>
      <c r="BO1446"/>
      <c r="BP1446"/>
      <c r="BQ1446"/>
      <c r="BR1446"/>
      <c r="BS1446"/>
      <c r="BT1446"/>
      <c r="BU1446"/>
      <c r="BV1446"/>
      <c r="BW1446"/>
      <c r="BX1446"/>
      <c r="BY1446"/>
      <c r="BZ1446"/>
      <c r="CA1446"/>
      <c r="CB1446"/>
      <c r="CC1446"/>
      <c r="CD1446"/>
      <c r="CE1446"/>
      <c r="CF1446"/>
      <c r="CG1446"/>
      <c r="CH1446"/>
      <c r="CI1446"/>
      <c r="CJ1446"/>
      <c r="CK1446"/>
      <c r="CL1446"/>
      <c r="CM1446"/>
      <c r="CN1446"/>
      <c r="CO1446"/>
      <c r="CP1446"/>
      <c r="CQ1446"/>
      <c r="CR1446"/>
      <c r="CS1446"/>
      <c r="CT1446"/>
      <c r="CU1446"/>
      <c r="CV1446"/>
      <c r="CW1446"/>
      <c r="CX1446"/>
      <c r="CY1446"/>
      <c r="CZ1446"/>
      <c r="DA1446"/>
      <c r="DB1446"/>
      <c r="DC1446"/>
      <c r="DD1446"/>
      <c r="DE1446"/>
      <c r="DF1446"/>
      <c r="DG1446"/>
      <c r="DH1446"/>
      <c r="DI1446"/>
      <c r="DJ1446"/>
      <c r="DK1446"/>
    </row>
    <row r="1447" spans="1:115" s="10" customFormat="1" x14ac:dyDescent="0.25">
      <c r="A1447"/>
      <c r="C1447"/>
      <c r="D1447"/>
      <c r="E1447" s="8"/>
      <c r="F1447"/>
      <c r="G1447"/>
      <c r="H1447" s="62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  <c r="AB1447"/>
      <c r="AC1447"/>
      <c r="AD1447"/>
      <c r="AE1447"/>
      <c r="AF1447"/>
      <c r="AG1447"/>
      <c r="AH1447"/>
      <c r="AI1447"/>
      <c r="AJ1447"/>
      <c r="AK1447"/>
      <c r="AL1447"/>
      <c r="AM1447"/>
      <c r="AN1447"/>
      <c r="AO1447"/>
      <c r="AP1447"/>
      <c r="AQ1447"/>
      <c r="AR1447"/>
      <c r="AS1447"/>
      <c r="AT1447"/>
      <c r="AU1447"/>
      <c r="AV1447"/>
      <c r="AW1447"/>
      <c r="AX1447"/>
      <c r="AY1447"/>
      <c r="AZ1447"/>
      <c r="BA1447"/>
      <c r="BB1447"/>
      <c r="BC1447"/>
      <c r="BD1447"/>
      <c r="BE1447"/>
      <c r="BF1447"/>
      <c r="BG1447"/>
      <c r="BH1447"/>
      <c r="BI1447"/>
      <c r="BJ1447"/>
      <c r="BK1447"/>
      <c r="BL1447"/>
      <c r="BM1447"/>
      <c r="BN1447"/>
      <c r="BO1447"/>
      <c r="BP1447"/>
      <c r="BQ1447"/>
      <c r="BR1447"/>
      <c r="BS1447"/>
      <c r="BT1447"/>
      <c r="BU1447"/>
      <c r="BV1447"/>
      <c r="BW1447"/>
      <c r="BX1447"/>
      <c r="BY1447"/>
      <c r="BZ1447"/>
      <c r="CA1447"/>
      <c r="CB1447"/>
      <c r="CC1447"/>
      <c r="CD1447"/>
      <c r="CE1447"/>
      <c r="CF1447"/>
      <c r="CG1447"/>
      <c r="CH1447"/>
      <c r="CI1447"/>
      <c r="CJ1447"/>
      <c r="CK1447"/>
      <c r="CL1447"/>
      <c r="CM1447"/>
      <c r="CN1447"/>
      <c r="CO1447"/>
      <c r="CP1447"/>
      <c r="CQ1447"/>
      <c r="CR1447"/>
      <c r="CS1447"/>
      <c r="CT1447"/>
      <c r="CU1447"/>
      <c r="CV1447"/>
      <c r="CW1447"/>
      <c r="CX1447"/>
      <c r="CY1447"/>
      <c r="CZ1447"/>
      <c r="DA1447"/>
      <c r="DB1447"/>
      <c r="DC1447"/>
      <c r="DD1447"/>
      <c r="DE1447"/>
      <c r="DF1447"/>
      <c r="DG1447"/>
      <c r="DH1447"/>
      <c r="DI1447"/>
      <c r="DJ1447"/>
      <c r="DK1447"/>
    </row>
    <row r="1448" spans="1:115" s="10" customFormat="1" x14ac:dyDescent="0.25">
      <c r="A1448"/>
      <c r="C1448"/>
      <c r="D1448"/>
      <c r="E1448" s="8"/>
      <c r="F1448"/>
      <c r="G1448"/>
      <c r="H1448" s="62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  <c r="AC1448"/>
      <c r="AD1448"/>
      <c r="AE1448"/>
      <c r="AF1448"/>
      <c r="AG1448"/>
      <c r="AH1448"/>
      <c r="AI1448"/>
      <c r="AJ1448"/>
      <c r="AK1448"/>
      <c r="AL1448"/>
      <c r="AM1448"/>
      <c r="AN1448"/>
      <c r="AO1448"/>
      <c r="AP1448"/>
      <c r="AQ1448"/>
      <c r="AR1448"/>
      <c r="AS1448"/>
      <c r="AT1448"/>
      <c r="AU1448"/>
      <c r="AV1448"/>
      <c r="AW1448"/>
      <c r="AX1448"/>
      <c r="AY1448"/>
      <c r="AZ1448"/>
      <c r="BA1448"/>
      <c r="BB1448"/>
      <c r="BC1448"/>
      <c r="BD1448"/>
      <c r="BE1448"/>
      <c r="BF1448"/>
      <c r="BG1448"/>
      <c r="BH1448"/>
      <c r="BI1448"/>
      <c r="BJ1448"/>
      <c r="BK1448"/>
      <c r="BL1448"/>
      <c r="BM1448"/>
      <c r="BN1448"/>
      <c r="BO1448"/>
      <c r="BP1448"/>
      <c r="BQ1448"/>
      <c r="BR1448"/>
      <c r="BS1448"/>
      <c r="BT1448"/>
      <c r="BU1448"/>
      <c r="BV1448"/>
      <c r="BW1448"/>
      <c r="BX1448"/>
      <c r="BY1448"/>
      <c r="BZ1448"/>
      <c r="CA1448"/>
      <c r="CB1448"/>
      <c r="CC1448"/>
      <c r="CD1448"/>
      <c r="CE1448"/>
      <c r="CF1448"/>
      <c r="CG1448"/>
      <c r="CH1448"/>
      <c r="CI1448"/>
      <c r="CJ1448"/>
      <c r="CK1448"/>
      <c r="CL1448"/>
      <c r="CM1448"/>
      <c r="CN1448"/>
      <c r="CO1448"/>
      <c r="CP1448"/>
      <c r="CQ1448"/>
      <c r="CR1448"/>
      <c r="CS1448"/>
      <c r="CT1448"/>
      <c r="CU1448"/>
      <c r="CV1448"/>
      <c r="CW1448"/>
      <c r="CX1448"/>
      <c r="CY1448"/>
      <c r="CZ1448"/>
      <c r="DA1448"/>
      <c r="DB1448"/>
      <c r="DC1448"/>
      <c r="DD1448"/>
      <c r="DE1448"/>
      <c r="DF1448"/>
      <c r="DG1448"/>
      <c r="DH1448"/>
      <c r="DI1448"/>
      <c r="DJ1448"/>
      <c r="DK1448"/>
    </row>
    <row r="1449" spans="1:115" s="10" customFormat="1" x14ac:dyDescent="0.25">
      <c r="A1449"/>
      <c r="C1449"/>
      <c r="D1449"/>
      <c r="E1449" s="8"/>
      <c r="F1449"/>
      <c r="G1449"/>
      <c r="H1449" s="62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  <c r="AB1449"/>
      <c r="AC1449"/>
      <c r="AD1449"/>
      <c r="AE1449"/>
      <c r="AF1449"/>
      <c r="AG1449"/>
      <c r="AH1449"/>
      <c r="AI1449"/>
      <c r="AJ1449"/>
      <c r="AK1449"/>
      <c r="AL1449"/>
      <c r="AM1449"/>
      <c r="AN1449"/>
      <c r="AO1449"/>
      <c r="AP1449"/>
      <c r="AQ1449"/>
      <c r="AR1449"/>
      <c r="AS1449"/>
      <c r="AT1449"/>
      <c r="AU1449"/>
      <c r="AV1449"/>
      <c r="AW1449"/>
      <c r="AX1449"/>
      <c r="AY1449"/>
      <c r="AZ1449"/>
      <c r="BA1449"/>
      <c r="BB1449"/>
      <c r="BC1449"/>
      <c r="BD1449"/>
      <c r="BE1449"/>
      <c r="BF1449"/>
      <c r="BG1449"/>
      <c r="BH1449"/>
      <c r="BI1449"/>
      <c r="BJ1449"/>
      <c r="BK1449"/>
      <c r="BL1449"/>
      <c r="BM1449"/>
      <c r="BN1449"/>
      <c r="BO1449"/>
      <c r="BP1449"/>
      <c r="BQ1449"/>
      <c r="BR1449"/>
      <c r="BS1449"/>
      <c r="BT1449"/>
      <c r="BU1449"/>
      <c r="BV1449"/>
      <c r="BW1449"/>
      <c r="BX1449"/>
      <c r="BY1449"/>
      <c r="BZ1449"/>
      <c r="CA1449"/>
      <c r="CB1449"/>
      <c r="CC1449"/>
      <c r="CD1449"/>
      <c r="CE1449"/>
      <c r="CF1449"/>
      <c r="CG1449"/>
      <c r="CH1449"/>
      <c r="CI1449"/>
      <c r="CJ1449"/>
      <c r="CK1449"/>
      <c r="CL1449"/>
      <c r="CM1449"/>
      <c r="CN1449"/>
      <c r="CO1449"/>
      <c r="CP1449"/>
      <c r="CQ1449"/>
      <c r="CR1449"/>
      <c r="CS1449"/>
      <c r="CT1449"/>
      <c r="CU1449"/>
      <c r="CV1449"/>
      <c r="CW1449"/>
      <c r="CX1449"/>
      <c r="CY1449"/>
      <c r="CZ1449"/>
      <c r="DA1449"/>
      <c r="DB1449"/>
      <c r="DC1449"/>
      <c r="DD1449"/>
      <c r="DE1449"/>
      <c r="DF1449"/>
      <c r="DG1449"/>
      <c r="DH1449"/>
      <c r="DI1449"/>
      <c r="DJ1449"/>
      <c r="DK1449"/>
    </row>
    <row r="1450" spans="1:115" s="10" customFormat="1" x14ac:dyDescent="0.25">
      <c r="A1450"/>
      <c r="C1450"/>
      <c r="D1450"/>
      <c r="E1450" s="8"/>
      <c r="F1450"/>
      <c r="G1450"/>
      <c r="H1450" s="62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  <c r="AB1450"/>
      <c r="AC1450"/>
      <c r="AD1450"/>
      <c r="AE1450"/>
      <c r="AF1450"/>
      <c r="AG1450"/>
      <c r="AH1450"/>
      <c r="AI1450"/>
      <c r="AJ1450"/>
      <c r="AK1450"/>
      <c r="AL1450"/>
      <c r="AM1450"/>
      <c r="AN1450"/>
      <c r="AO1450"/>
      <c r="AP1450"/>
      <c r="AQ1450"/>
      <c r="AR1450"/>
      <c r="AS1450"/>
      <c r="AT1450"/>
      <c r="AU1450"/>
      <c r="AV1450"/>
      <c r="AW1450"/>
      <c r="AX1450"/>
      <c r="AY1450"/>
      <c r="AZ1450"/>
      <c r="BA1450"/>
      <c r="BB1450"/>
      <c r="BC1450"/>
      <c r="BD1450"/>
      <c r="BE1450"/>
      <c r="BF1450"/>
      <c r="BG1450"/>
      <c r="BH1450"/>
      <c r="BI1450"/>
      <c r="BJ1450"/>
      <c r="BK1450"/>
      <c r="BL1450"/>
      <c r="BM1450"/>
      <c r="BN1450"/>
      <c r="BO1450"/>
      <c r="BP1450"/>
      <c r="BQ1450"/>
      <c r="BR1450"/>
      <c r="BS1450"/>
      <c r="BT1450"/>
      <c r="BU1450"/>
      <c r="BV1450"/>
      <c r="BW1450"/>
      <c r="BX1450"/>
      <c r="BY1450"/>
      <c r="BZ1450"/>
      <c r="CA1450"/>
      <c r="CB1450"/>
      <c r="CC1450"/>
      <c r="CD1450"/>
      <c r="CE1450"/>
      <c r="CF1450"/>
      <c r="CG1450"/>
      <c r="CH1450"/>
      <c r="CI1450"/>
      <c r="CJ1450"/>
      <c r="CK1450"/>
      <c r="CL1450"/>
      <c r="CM1450"/>
      <c r="CN1450"/>
      <c r="CO1450"/>
      <c r="CP1450"/>
      <c r="CQ1450"/>
      <c r="CR1450"/>
      <c r="CS1450"/>
      <c r="CT1450"/>
      <c r="CU1450"/>
      <c r="CV1450"/>
      <c r="CW1450"/>
      <c r="CX1450"/>
      <c r="CY1450"/>
      <c r="CZ1450"/>
      <c r="DA1450"/>
      <c r="DB1450"/>
      <c r="DC1450"/>
      <c r="DD1450"/>
      <c r="DE1450"/>
      <c r="DF1450"/>
      <c r="DG1450"/>
      <c r="DH1450"/>
      <c r="DI1450"/>
      <c r="DJ1450"/>
      <c r="DK1450"/>
    </row>
    <row r="1451" spans="1:115" s="10" customFormat="1" x14ac:dyDescent="0.25">
      <c r="A1451"/>
      <c r="C1451"/>
      <c r="D1451"/>
      <c r="E1451" s="8"/>
      <c r="F1451"/>
      <c r="G1451"/>
      <c r="H1451" s="62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  <c r="AC1451"/>
      <c r="AD1451"/>
      <c r="AE1451"/>
      <c r="AF1451"/>
      <c r="AG1451"/>
      <c r="AH1451"/>
      <c r="AI1451"/>
      <c r="AJ1451"/>
      <c r="AK1451"/>
      <c r="AL1451"/>
      <c r="AM1451"/>
      <c r="AN1451"/>
      <c r="AO1451"/>
      <c r="AP1451"/>
      <c r="AQ1451"/>
      <c r="AR1451"/>
      <c r="AS1451"/>
      <c r="AT1451"/>
      <c r="AU1451"/>
      <c r="AV1451"/>
      <c r="AW1451"/>
      <c r="AX1451"/>
      <c r="AY1451"/>
      <c r="AZ1451"/>
      <c r="BA1451"/>
      <c r="BB1451"/>
      <c r="BC1451"/>
      <c r="BD1451"/>
      <c r="BE1451"/>
      <c r="BF1451"/>
      <c r="BG1451"/>
      <c r="BH1451"/>
      <c r="BI1451"/>
      <c r="BJ1451"/>
      <c r="BK1451"/>
      <c r="BL1451"/>
      <c r="BM1451"/>
      <c r="BN1451"/>
      <c r="BO1451"/>
      <c r="BP1451"/>
      <c r="BQ1451"/>
      <c r="BR1451"/>
      <c r="BS1451"/>
      <c r="BT1451"/>
      <c r="BU1451"/>
      <c r="BV1451"/>
      <c r="BW1451"/>
      <c r="BX1451"/>
      <c r="BY1451"/>
      <c r="BZ1451"/>
      <c r="CA1451"/>
      <c r="CB1451"/>
      <c r="CC1451"/>
      <c r="CD1451"/>
      <c r="CE1451"/>
      <c r="CF1451"/>
      <c r="CG1451"/>
      <c r="CH1451"/>
      <c r="CI1451"/>
      <c r="CJ1451"/>
      <c r="CK1451"/>
      <c r="CL1451"/>
      <c r="CM1451"/>
      <c r="CN1451"/>
      <c r="CO1451"/>
      <c r="CP1451"/>
      <c r="CQ1451"/>
      <c r="CR1451"/>
      <c r="CS1451"/>
      <c r="CT1451"/>
      <c r="CU1451"/>
      <c r="CV1451"/>
      <c r="CW1451"/>
      <c r="CX1451"/>
      <c r="CY1451"/>
      <c r="CZ1451"/>
      <c r="DA1451"/>
      <c r="DB1451"/>
      <c r="DC1451"/>
      <c r="DD1451"/>
      <c r="DE1451"/>
      <c r="DF1451"/>
      <c r="DG1451"/>
      <c r="DH1451"/>
      <c r="DI1451"/>
      <c r="DJ1451"/>
      <c r="DK1451"/>
    </row>
    <row r="1452" spans="1:115" s="10" customFormat="1" x14ac:dyDescent="0.25">
      <c r="A1452"/>
      <c r="C1452"/>
      <c r="D1452"/>
      <c r="E1452" s="8"/>
      <c r="F1452"/>
      <c r="G1452"/>
      <c r="H1452" s="6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  <c r="AC1452"/>
      <c r="AD1452"/>
      <c r="AE1452"/>
      <c r="AF1452"/>
      <c r="AG1452"/>
      <c r="AH1452"/>
      <c r="AI1452"/>
      <c r="AJ1452"/>
      <c r="AK1452"/>
      <c r="AL1452"/>
      <c r="AM1452"/>
      <c r="AN1452"/>
      <c r="AO1452"/>
      <c r="AP1452"/>
      <c r="AQ1452"/>
      <c r="AR1452"/>
      <c r="AS1452"/>
      <c r="AT1452"/>
      <c r="AU1452"/>
      <c r="AV1452"/>
      <c r="AW1452"/>
      <c r="AX1452"/>
      <c r="AY1452"/>
      <c r="AZ1452"/>
      <c r="BA1452"/>
      <c r="BB1452"/>
      <c r="BC1452"/>
      <c r="BD1452"/>
      <c r="BE1452"/>
      <c r="BF1452"/>
      <c r="BG1452"/>
      <c r="BH1452"/>
      <c r="BI1452"/>
      <c r="BJ1452"/>
      <c r="BK1452"/>
      <c r="BL1452"/>
      <c r="BM1452"/>
      <c r="BN1452"/>
      <c r="BO1452"/>
      <c r="BP1452"/>
      <c r="BQ1452"/>
      <c r="BR1452"/>
      <c r="BS1452"/>
      <c r="BT1452"/>
      <c r="BU1452"/>
      <c r="BV1452"/>
      <c r="BW1452"/>
      <c r="BX1452"/>
      <c r="BY1452"/>
      <c r="BZ1452"/>
      <c r="CA1452"/>
      <c r="CB1452"/>
      <c r="CC1452"/>
      <c r="CD1452"/>
      <c r="CE1452"/>
      <c r="CF1452"/>
      <c r="CG1452"/>
      <c r="CH1452"/>
      <c r="CI1452"/>
      <c r="CJ1452"/>
      <c r="CK1452"/>
      <c r="CL1452"/>
      <c r="CM1452"/>
      <c r="CN1452"/>
      <c r="CO1452"/>
      <c r="CP1452"/>
      <c r="CQ1452"/>
      <c r="CR1452"/>
      <c r="CS1452"/>
      <c r="CT1452"/>
      <c r="CU1452"/>
      <c r="CV1452"/>
      <c r="CW1452"/>
      <c r="CX1452"/>
      <c r="CY1452"/>
      <c r="CZ1452"/>
      <c r="DA1452"/>
      <c r="DB1452"/>
      <c r="DC1452"/>
      <c r="DD1452"/>
      <c r="DE1452"/>
      <c r="DF1452"/>
      <c r="DG1452"/>
      <c r="DH1452"/>
      <c r="DI1452"/>
      <c r="DJ1452"/>
      <c r="DK1452"/>
    </row>
    <row r="1453" spans="1:115" s="10" customFormat="1" x14ac:dyDescent="0.25">
      <c r="A1453"/>
      <c r="C1453"/>
      <c r="D1453"/>
      <c r="E1453" s="8"/>
      <c r="F1453"/>
      <c r="G1453"/>
      <c r="H1453" s="62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  <c r="AB1453"/>
      <c r="AC1453"/>
      <c r="AD1453"/>
      <c r="AE1453"/>
      <c r="AF1453"/>
      <c r="AG1453"/>
      <c r="AH1453"/>
      <c r="AI1453"/>
      <c r="AJ1453"/>
      <c r="AK1453"/>
      <c r="AL1453"/>
      <c r="AM1453"/>
      <c r="AN1453"/>
      <c r="AO1453"/>
      <c r="AP1453"/>
      <c r="AQ1453"/>
      <c r="AR1453"/>
      <c r="AS1453"/>
      <c r="AT1453"/>
      <c r="AU1453"/>
      <c r="AV1453"/>
      <c r="AW1453"/>
      <c r="AX1453"/>
      <c r="AY1453"/>
      <c r="AZ1453"/>
      <c r="BA1453"/>
      <c r="BB1453"/>
      <c r="BC1453"/>
      <c r="BD1453"/>
      <c r="BE1453"/>
      <c r="BF1453"/>
      <c r="BG1453"/>
      <c r="BH1453"/>
      <c r="BI1453"/>
      <c r="BJ1453"/>
      <c r="BK1453"/>
      <c r="BL1453"/>
      <c r="BM1453"/>
      <c r="BN1453"/>
      <c r="BO1453"/>
      <c r="BP1453"/>
      <c r="BQ1453"/>
      <c r="BR1453"/>
      <c r="BS1453"/>
      <c r="BT1453"/>
      <c r="BU1453"/>
      <c r="BV1453"/>
      <c r="BW1453"/>
      <c r="BX1453"/>
      <c r="BY1453"/>
      <c r="BZ1453"/>
      <c r="CA1453"/>
      <c r="CB1453"/>
      <c r="CC1453"/>
      <c r="CD1453"/>
      <c r="CE1453"/>
      <c r="CF1453"/>
      <c r="CG1453"/>
      <c r="CH1453"/>
      <c r="CI1453"/>
      <c r="CJ1453"/>
      <c r="CK1453"/>
      <c r="CL1453"/>
      <c r="CM1453"/>
      <c r="CN1453"/>
      <c r="CO1453"/>
      <c r="CP1453"/>
      <c r="CQ1453"/>
      <c r="CR1453"/>
      <c r="CS1453"/>
      <c r="CT1453"/>
      <c r="CU1453"/>
      <c r="CV1453"/>
      <c r="CW1453"/>
      <c r="CX1453"/>
      <c r="CY1453"/>
      <c r="CZ1453"/>
      <c r="DA1453"/>
      <c r="DB1453"/>
      <c r="DC1453"/>
      <c r="DD1453"/>
      <c r="DE1453"/>
      <c r="DF1453"/>
      <c r="DG1453"/>
      <c r="DH1453"/>
      <c r="DI1453"/>
      <c r="DJ1453"/>
      <c r="DK1453"/>
    </row>
    <row r="1454" spans="1:115" s="10" customFormat="1" x14ac:dyDescent="0.25">
      <c r="A1454"/>
      <c r="C1454"/>
      <c r="D1454"/>
      <c r="E1454" s="8"/>
      <c r="F1454"/>
      <c r="G1454"/>
      <c r="H1454" s="62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  <c r="AC1454"/>
      <c r="AD1454"/>
      <c r="AE1454"/>
      <c r="AF1454"/>
      <c r="AG1454"/>
      <c r="AH1454"/>
      <c r="AI1454"/>
      <c r="AJ1454"/>
      <c r="AK1454"/>
      <c r="AL1454"/>
      <c r="AM1454"/>
      <c r="AN1454"/>
      <c r="AO1454"/>
      <c r="AP1454"/>
      <c r="AQ1454"/>
      <c r="AR1454"/>
      <c r="AS1454"/>
      <c r="AT1454"/>
      <c r="AU1454"/>
      <c r="AV1454"/>
      <c r="AW1454"/>
      <c r="AX1454"/>
      <c r="AY1454"/>
      <c r="AZ1454"/>
      <c r="BA1454"/>
      <c r="BB1454"/>
      <c r="BC1454"/>
      <c r="BD1454"/>
      <c r="BE1454"/>
      <c r="BF1454"/>
      <c r="BG1454"/>
      <c r="BH1454"/>
      <c r="BI1454"/>
      <c r="BJ1454"/>
      <c r="BK1454"/>
      <c r="BL1454"/>
      <c r="BM1454"/>
      <c r="BN1454"/>
      <c r="BO1454"/>
      <c r="BP1454"/>
      <c r="BQ1454"/>
      <c r="BR1454"/>
      <c r="BS1454"/>
      <c r="BT1454"/>
      <c r="BU1454"/>
      <c r="BV1454"/>
      <c r="BW1454"/>
      <c r="BX1454"/>
      <c r="BY1454"/>
      <c r="BZ1454"/>
      <c r="CA1454"/>
      <c r="CB1454"/>
      <c r="CC1454"/>
      <c r="CD1454"/>
      <c r="CE1454"/>
      <c r="CF1454"/>
      <c r="CG1454"/>
      <c r="CH1454"/>
      <c r="CI1454"/>
      <c r="CJ1454"/>
      <c r="CK1454"/>
      <c r="CL1454"/>
      <c r="CM1454"/>
      <c r="CN1454"/>
      <c r="CO1454"/>
      <c r="CP1454"/>
      <c r="CQ1454"/>
      <c r="CR1454"/>
      <c r="CS1454"/>
      <c r="CT1454"/>
      <c r="CU1454"/>
      <c r="CV1454"/>
      <c r="CW1454"/>
      <c r="CX1454"/>
      <c r="CY1454"/>
      <c r="CZ1454"/>
      <c r="DA1454"/>
      <c r="DB1454"/>
      <c r="DC1454"/>
      <c r="DD1454"/>
      <c r="DE1454"/>
      <c r="DF1454"/>
      <c r="DG1454"/>
      <c r="DH1454"/>
      <c r="DI1454"/>
      <c r="DJ1454"/>
      <c r="DK1454"/>
    </row>
    <row r="1455" spans="1:115" s="10" customFormat="1" x14ac:dyDescent="0.25">
      <c r="A1455"/>
      <c r="C1455"/>
      <c r="D1455"/>
      <c r="E1455" s="8"/>
      <c r="F1455"/>
      <c r="G1455"/>
      <c r="H1455" s="62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  <c r="AC1455"/>
      <c r="AD1455"/>
      <c r="AE1455"/>
      <c r="AF1455"/>
      <c r="AG1455"/>
      <c r="AH1455"/>
      <c r="AI1455"/>
      <c r="AJ1455"/>
      <c r="AK1455"/>
      <c r="AL1455"/>
      <c r="AM1455"/>
      <c r="AN1455"/>
      <c r="AO1455"/>
      <c r="AP1455"/>
      <c r="AQ1455"/>
      <c r="AR1455"/>
      <c r="AS1455"/>
      <c r="AT1455"/>
      <c r="AU1455"/>
      <c r="AV1455"/>
      <c r="AW1455"/>
      <c r="AX1455"/>
      <c r="AY1455"/>
      <c r="AZ1455"/>
      <c r="BA1455"/>
      <c r="BB1455"/>
      <c r="BC1455"/>
      <c r="BD1455"/>
      <c r="BE1455"/>
      <c r="BF1455"/>
      <c r="BG1455"/>
      <c r="BH1455"/>
      <c r="BI1455"/>
      <c r="BJ1455"/>
      <c r="BK1455"/>
      <c r="BL1455"/>
      <c r="BM1455"/>
      <c r="BN1455"/>
      <c r="BO1455"/>
      <c r="BP1455"/>
      <c r="BQ1455"/>
      <c r="BR1455"/>
      <c r="BS1455"/>
      <c r="BT1455"/>
      <c r="BU1455"/>
      <c r="BV1455"/>
      <c r="BW1455"/>
      <c r="BX1455"/>
      <c r="BY1455"/>
      <c r="BZ1455"/>
      <c r="CA1455"/>
      <c r="CB1455"/>
      <c r="CC1455"/>
      <c r="CD1455"/>
      <c r="CE1455"/>
      <c r="CF1455"/>
      <c r="CG1455"/>
      <c r="CH1455"/>
      <c r="CI1455"/>
      <c r="CJ1455"/>
      <c r="CK1455"/>
      <c r="CL1455"/>
      <c r="CM1455"/>
      <c r="CN1455"/>
      <c r="CO1455"/>
      <c r="CP1455"/>
      <c r="CQ1455"/>
      <c r="CR1455"/>
      <c r="CS1455"/>
      <c r="CT1455"/>
      <c r="CU1455"/>
      <c r="CV1455"/>
      <c r="CW1455"/>
      <c r="CX1455"/>
      <c r="CY1455"/>
      <c r="CZ1455"/>
      <c r="DA1455"/>
      <c r="DB1455"/>
      <c r="DC1455"/>
      <c r="DD1455"/>
      <c r="DE1455"/>
      <c r="DF1455"/>
      <c r="DG1455"/>
      <c r="DH1455"/>
      <c r="DI1455"/>
      <c r="DJ1455"/>
      <c r="DK1455"/>
    </row>
    <row r="1456" spans="1:115" s="10" customFormat="1" x14ac:dyDescent="0.25">
      <c r="A1456"/>
      <c r="C1456"/>
      <c r="D1456"/>
      <c r="E1456" s="8"/>
      <c r="F1456"/>
      <c r="G1456"/>
      <c r="H1456" s="62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  <c r="AB1456"/>
      <c r="AC1456"/>
      <c r="AD1456"/>
      <c r="AE1456"/>
      <c r="AF1456"/>
      <c r="AG1456"/>
      <c r="AH1456"/>
      <c r="AI1456"/>
      <c r="AJ1456"/>
      <c r="AK1456"/>
      <c r="AL1456"/>
      <c r="AM1456"/>
      <c r="AN1456"/>
      <c r="AO1456"/>
      <c r="AP1456"/>
      <c r="AQ1456"/>
      <c r="AR1456"/>
      <c r="AS1456"/>
      <c r="AT1456"/>
      <c r="AU1456"/>
      <c r="AV1456"/>
      <c r="AW1456"/>
      <c r="AX1456"/>
      <c r="AY1456"/>
      <c r="AZ1456"/>
      <c r="BA1456"/>
      <c r="BB1456"/>
      <c r="BC1456"/>
      <c r="BD1456"/>
      <c r="BE1456"/>
      <c r="BF1456"/>
      <c r="BG1456"/>
      <c r="BH1456"/>
      <c r="BI1456"/>
      <c r="BJ1456"/>
      <c r="BK1456"/>
      <c r="BL1456"/>
      <c r="BM1456"/>
      <c r="BN1456"/>
      <c r="BO1456"/>
      <c r="BP1456"/>
      <c r="BQ1456"/>
      <c r="BR1456"/>
      <c r="BS1456"/>
      <c r="BT1456"/>
      <c r="BU1456"/>
      <c r="BV1456"/>
      <c r="BW1456"/>
      <c r="BX1456"/>
      <c r="BY1456"/>
      <c r="BZ1456"/>
      <c r="CA1456"/>
      <c r="CB1456"/>
      <c r="CC1456"/>
      <c r="CD1456"/>
      <c r="CE1456"/>
      <c r="CF1456"/>
      <c r="CG1456"/>
      <c r="CH1456"/>
      <c r="CI1456"/>
      <c r="CJ1456"/>
      <c r="CK1456"/>
      <c r="CL1456"/>
      <c r="CM1456"/>
      <c r="CN1456"/>
      <c r="CO1456"/>
      <c r="CP1456"/>
      <c r="CQ1456"/>
      <c r="CR1456"/>
      <c r="CS1456"/>
      <c r="CT1456"/>
      <c r="CU1456"/>
      <c r="CV1456"/>
      <c r="CW1456"/>
      <c r="CX1456"/>
      <c r="CY1456"/>
      <c r="CZ1456"/>
      <c r="DA1456"/>
      <c r="DB1456"/>
      <c r="DC1456"/>
      <c r="DD1456"/>
      <c r="DE1456"/>
      <c r="DF1456"/>
      <c r="DG1456"/>
      <c r="DH1456"/>
      <c r="DI1456"/>
      <c r="DJ1456"/>
      <c r="DK1456"/>
    </row>
    <row r="1457" spans="1:115" s="10" customFormat="1" x14ac:dyDescent="0.25">
      <c r="A1457"/>
      <c r="C1457"/>
      <c r="D1457"/>
      <c r="E1457" s="8"/>
      <c r="F1457"/>
      <c r="G1457"/>
      <c r="H1457" s="62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  <c r="AC1457"/>
      <c r="AD1457"/>
      <c r="AE1457"/>
      <c r="AF1457"/>
      <c r="AG1457"/>
      <c r="AH1457"/>
      <c r="AI1457"/>
      <c r="AJ1457"/>
      <c r="AK1457"/>
      <c r="AL1457"/>
      <c r="AM1457"/>
      <c r="AN1457"/>
      <c r="AO1457"/>
      <c r="AP1457"/>
      <c r="AQ1457"/>
      <c r="AR1457"/>
      <c r="AS1457"/>
      <c r="AT1457"/>
      <c r="AU1457"/>
      <c r="AV1457"/>
      <c r="AW1457"/>
      <c r="AX1457"/>
      <c r="AY1457"/>
      <c r="AZ1457"/>
      <c r="BA1457"/>
      <c r="BB1457"/>
      <c r="BC1457"/>
      <c r="BD1457"/>
      <c r="BE1457"/>
      <c r="BF1457"/>
      <c r="BG1457"/>
      <c r="BH1457"/>
      <c r="BI1457"/>
      <c r="BJ1457"/>
      <c r="BK1457"/>
      <c r="BL1457"/>
      <c r="BM1457"/>
      <c r="BN1457"/>
      <c r="BO1457"/>
      <c r="BP1457"/>
      <c r="BQ1457"/>
      <c r="BR1457"/>
      <c r="BS1457"/>
      <c r="BT1457"/>
      <c r="BU1457"/>
      <c r="BV1457"/>
      <c r="BW1457"/>
      <c r="BX1457"/>
      <c r="BY1457"/>
      <c r="BZ1457"/>
      <c r="CA1457"/>
      <c r="CB1457"/>
      <c r="CC1457"/>
      <c r="CD1457"/>
      <c r="CE1457"/>
      <c r="CF1457"/>
      <c r="CG1457"/>
      <c r="CH1457"/>
      <c r="CI1457"/>
      <c r="CJ1457"/>
      <c r="CK1457"/>
      <c r="CL1457"/>
      <c r="CM1457"/>
      <c r="CN1457"/>
      <c r="CO1457"/>
      <c r="CP1457"/>
      <c r="CQ1457"/>
      <c r="CR1457"/>
      <c r="CS1457"/>
      <c r="CT1457"/>
      <c r="CU1457"/>
      <c r="CV1457"/>
      <c r="CW1457"/>
      <c r="CX1457"/>
      <c r="CY1457"/>
      <c r="CZ1457"/>
      <c r="DA1457"/>
      <c r="DB1457"/>
      <c r="DC1457"/>
      <c r="DD1457"/>
      <c r="DE1457"/>
      <c r="DF1457"/>
      <c r="DG1457"/>
      <c r="DH1457"/>
      <c r="DI1457"/>
      <c r="DJ1457"/>
      <c r="DK1457"/>
    </row>
    <row r="1458" spans="1:115" s="10" customFormat="1" x14ac:dyDescent="0.25">
      <c r="A1458"/>
      <c r="C1458"/>
      <c r="D1458"/>
      <c r="E1458" s="8"/>
      <c r="F1458"/>
      <c r="G1458"/>
      <c r="H1458" s="62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  <c r="AB1458"/>
      <c r="AC1458"/>
      <c r="AD1458"/>
      <c r="AE1458"/>
      <c r="AF1458"/>
      <c r="AG1458"/>
      <c r="AH1458"/>
      <c r="AI1458"/>
      <c r="AJ1458"/>
      <c r="AK1458"/>
      <c r="AL1458"/>
      <c r="AM1458"/>
      <c r="AN1458"/>
      <c r="AO1458"/>
      <c r="AP1458"/>
      <c r="AQ1458"/>
      <c r="AR1458"/>
      <c r="AS1458"/>
      <c r="AT1458"/>
      <c r="AU1458"/>
      <c r="AV1458"/>
      <c r="AW1458"/>
      <c r="AX1458"/>
      <c r="AY1458"/>
      <c r="AZ1458"/>
      <c r="BA1458"/>
      <c r="BB1458"/>
      <c r="BC1458"/>
      <c r="BD1458"/>
      <c r="BE1458"/>
      <c r="BF1458"/>
      <c r="BG1458"/>
      <c r="BH1458"/>
      <c r="BI1458"/>
      <c r="BJ1458"/>
      <c r="BK1458"/>
      <c r="BL1458"/>
      <c r="BM1458"/>
      <c r="BN1458"/>
      <c r="BO1458"/>
      <c r="BP1458"/>
      <c r="BQ1458"/>
      <c r="BR1458"/>
      <c r="BS1458"/>
      <c r="BT1458"/>
      <c r="BU1458"/>
      <c r="BV1458"/>
      <c r="BW1458"/>
      <c r="BX1458"/>
      <c r="BY1458"/>
      <c r="BZ1458"/>
      <c r="CA1458"/>
      <c r="CB1458"/>
      <c r="CC1458"/>
      <c r="CD1458"/>
      <c r="CE1458"/>
      <c r="CF1458"/>
      <c r="CG1458"/>
      <c r="CH1458"/>
      <c r="CI1458"/>
      <c r="CJ1458"/>
      <c r="CK1458"/>
      <c r="CL1458"/>
      <c r="CM1458"/>
      <c r="CN1458"/>
      <c r="CO1458"/>
      <c r="CP1458"/>
      <c r="CQ1458"/>
      <c r="CR1458"/>
      <c r="CS1458"/>
      <c r="CT1458"/>
      <c r="CU1458"/>
      <c r="CV1458"/>
      <c r="CW1458"/>
      <c r="CX1458"/>
      <c r="CY1458"/>
      <c r="CZ1458"/>
      <c r="DA1458"/>
      <c r="DB1458"/>
      <c r="DC1458"/>
      <c r="DD1458"/>
      <c r="DE1458"/>
      <c r="DF1458"/>
      <c r="DG1458"/>
      <c r="DH1458"/>
      <c r="DI1458"/>
      <c r="DJ1458"/>
      <c r="DK1458"/>
    </row>
    <row r="1459" spans="1:115" s="10" customFormat="1" x14ac:dyDescent="0.25">
      <c r="A1459"/>
      <c r="C1459"/>
      <c r="D1459"/>
      <c r="E1459" s="8"/>
      <c r="F1459"/>
      <c r="G1459"/>
      <c r="H1459" s="62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  <c r="AB1459"/>
      <c r="AC1459"/>
      <c r="AD1459"/>
      <c r="AE1459"/>
      <c r="AF1459"/>
      <c r="AG1459"/>
      <c r="AH1459"/>
      <c r="AI1459"/>
      <c r="AJ1459"/>
      <c r="AK1459"/>
      <c r="AL1459"/>
      <c r="AM1459"/>
      <c r="AN1459"/>
      <c r="AO1459"/>
      <c r="AP1459"/>
      <c r="AQ1459"/>
      <c r="AR1459"/>
      <c r="AS1459"/>
      <c r="AT1459"/>
      <c r="AU1459"/>
      <c r="AV1459"/>
      <c r="AW1459"/>
      <c r="AX1459"/>
      <c r="AY1459"/>
      <c r="AZ1459"/>
      <c r="BA1459"/>
      <c r="BB1459"/>
      <c r="BC1459"/>
      <c r="BD1459"/>
      <c r="BE1459"/>
      <c r="BF1459"/>
      <c r="BG1459"/>
      <c r="BH1459"/>
      <c r="BI1459"/>
      <c r="BJ1459"/>
      <c r="BK1459"/>
      <c r="BL1459"/>
      <c r="BM1459"/>
      <c r="BN1459"/>
      <c r="BO1459"/>
      <c r="BP1459"/>
      <c r="BQ1459"/>
      <c r="BR1459"/>
      <c r="BS1459"/>
      <c r="BT1459"/>
      <c r="BU1459"/>
      <c r="BV1459"/>
      <c r="BW1459"/>
      <c r="BX1459"/>
      <c r="BY1459"/>
      <c r="BZ1459"/>
      <c r="CA1459"/>
      <c r="CB1459"/>
      <c r="CC1459"/>
      <c r="CD1459"/>
      <c r="CE1459"/>
      <c r="CF1459"/>
      <c r="CG1459"/>
      <c r="CH1459"/>
      <c r="CI1459"/>
      <c r="CJ1459"/>
      <c r="CK1459"/>
      <c r="CL1459"/>
      <c r="CM1459"/>
      <c r="CN1459"/>
      <c r="CO1459"/>
      <c r="CP1459"/>
      <c r="CQ1459"/>
      <c r="CR1459"/>
      <c r="CS1459"/>
      <c r="CT1459"/>
      <c r="CU1459"/>
      <c r="CV1459"/>
      <c r="CW1459"/>
      <c r="CX1459"/>
      <c r="CY1459"/>
      <c r="CZ1459"/>
      <c r="DA1459"/>
      <c r="DB1459"/>
      <c r="DC1459"/>
      <c r="DD1459"/>
      <c r="DE1459"/>
      <c r="DF1459"/>
      <c r="DG1459"/>
      <c r="DH1459"/>
      <c r="DI1459"/>
      <c r="DJ1459"/>
      <c r="DK1459"/>
    </row>
    <row r="1460" spans="1:115" s="10" customFormat="1" x14ac:dyDescent="0.25">
      <c r="A1460"/>
      <c r="C1460"/>
      <c r="D1460"/>
      <c r="E1460" s="8"/>
      <c r="F1460"/>
      <c r="G1460"/>
      <c r="H1460" s="62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  <c r="AC1460"/>
      <c r="AD1460"/>
      <c r="AE1460"/>
      <c r="AF1460"/>
      <c r="AG1460"/>
      <c r="AH1460"/>
      <c r="AI1460"/>
      <c r="AJ1460"/>
      <c r="AK1460"/>
      <c r="AL1460"/>
      <c r="AM1460"/>
      <c r="AN1460"/>
      <c r="AO1460"/>
      <c r="AP1460"/>
      <c r="AQ1460"/>
      <c r="AR1460"/>
      <c r="AS1460"/>
      <c r="AT1460"/>
      <c r="AU1460"/>
      <c r="AV1460"/>
      <c r="AW1460"/>
      <c r="AX1460"/>
      <c r="AY1460"/>
      <c r="AZ1460"/>
      <c r="BA1460"/>
      <c r="BB1460"/>
      <c r="BC1460"/>
      <c r="BD1460"/>
      <c r="BE1460"/>
      <c r="BF1460"/>
      <c r="BG1460"/>
      <c r="BH1460"/>
      <c r="BI1460"/>
      <c r="BJ1460"/>
      <c r="BK1460"/>
      <c r="BL1460"/>
      <c r="BM1460"/>
      <c r="BN1460"/>
      <c r="BO1460"/>
      <c r="BP1460"/>
      <c r="BQ1460"/>
      <c r="BR1460"/>
      <c r="BS1460"/>
      <c r="BT1460"/>
      <c r="BU1460"/>
      <c r="BV1460"/>
      <c r="BW1460"/>
      <c r="BX1460"/>
      <c r="BY1460"/>
      <c r="BZ1460"/>
      <c r="CA1460"/>
      <c r="CB1460"/>
      <c r="CC1460"/>
      <c r="CD1460"/>
      <c r="CE1460"/>
      <c r="CF1460"/>
      <c r="CG1460"/>
      <c r="CH1460"/>
      <c r="CI1460"/>
      <c r="CJ1460"/>
      <c r="CK1460"/>
      <c r="CL1460"/>
      <c r="CM1460"/>
      <c r="CN1460"/>
      <c r="CO1460"/>
      <c r="CP1460"/>
      <c r="CQ1460"/>
      <c r="CR1460"/>
      <c r="CS1460"/>
      <c r="CT1460"/>
      <c r="CU1460"/>
      <c r="CV1460"/>
      <c r="CW1460"/>
      <c r="CX1460"/>
      <c r="CY1460"/>
      <c r="CZ1460"/>
      <c r="DA1460"/>
      <c r="DB1460"/>
      <c r="DC1460"/>
      <c r="DD1460"/>
      <c r="DE1460"/>
      <c r="DF1460"/>
      <c r="DG1460"/>
      <c r="DH1460"/>
      <c r="DI1460"/>
      <c r="DJ1460"/>
      <c r="DK1460"/>
    </row>
    <row r="1461" spans="1:115" s="10" customFormat="1" x14ac:dyDescent="0.25">
      <c r="A1461"/>
      <c r="C1461"/>
      <c r="D1461"/>
      <c r="E1461" s="8"/>
      <c r="F1461"/>
      <c r="G1461"/>
      <c r="H1461" s="62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  <c r="AB1461"/>
      <c r="AC1461"/>
      <c r="AD1461"/>
      <c r="AE1461"/>
      <c r="AF1461"/>
      <c r="AG1461"/>
      <c r="AH1461"/>
      <c r="AI1461"/>
      <c r="AJ1461"/>
      <c r="AK1461"/>
      <c r="AL1461"/>
      <c r="AM1461"/>
      <c r="AN1461"/>
      <c r="AO1461"/>
      <c r="AP1461"/>
      <c r="AQ1461"/>
      <c r="AR1461"/>
      <c r="AS1461"/>
      <c r="AT1461"/>
      <c r="AU1461"/>
      <c r="AV1461"/>
      <c r="AW1461"/>
      <c r="AX1461"/>
      <c r="AY1461"/>
      <c r="AZ1461"/>
      <c r="BA1461"/>
      <c r="BB1461"/>
      <c r="BC1461"/>
      <c r="BD1461"/>
      <c r="BE1461"/>
      <c r="BF1461"/>
      <c r="BG1461"/>
      <c r="BH1461"/>
      <c r="BI1461"/>
      <c r="BJ1461"/>
      <c r="BK1461"/>
      <c r="BL1461"/>
      <c r="BM1461"/>
      <c r="BN1461"/>
      <c r="BO1461"/>
      <c r="BP1461"/>
      <c r="BQ1461"/>
      <c r="BR1461"/>
      <c r="BS1461"/>
      <c r="BT1461"/>
      <c r="BU1461"/>
      <c r="BV1461"/>
      <c r="BW1461"/>
      <c r="BX1461"/>
      <c r="BY1461"/>
      <c r="BZ1461"/>
      <c r="CA1461"/>
      <c r="CB1461"/>
      <c r="CC1461"/>
      <c r="CD1461"/>
      <c r="CE1461"/>
      <c r="CF1461"/>
      <c r="CG1461"/>
      <c r="CH1461"/>
      <c r="CI1461"/>
      <c r="CJ1461"/>
      <c r="CK1461"/>
      <c r="CL1461"/>
      <c r="CM1461"/>
      <c r="CN1461"/>
      <c r="CO1461"/>
      <c r="CP1461"/>
      <c r="CQ1461"/>
      <c r="CR1461"/>
      <c r="CS1461"/>
      <c r="CT1461"/>
      <c r="CU1461"/>
      <c r="CV1461"/>
      <c r="CW1461"/>
      <c r="CX1461"/>
      <c r="CY1461"/>
      <c r="CZ1461"/>
      <c r="DA1461"/>
      <c r="DB1461"/>
      <c r="DC1461"/>
      <c r="DD1461"/>
      <c r="DE1461"/>
      <c r="DF1461"/>
      <c r="DG1461"/>
      <c r="DH1461"/>
      <c r="DI1461"/>
      <c r="DJ1461"/>
      <c r="DK1461"/>
    </row>
    <row r="1462" spans="1:115" s="10" customFormat="1" x14ac:dyDescent="0.25">
      <c r="A1462"/>
      <c r="C1462"/>
      <c r="D1462"/>
      <c r="E1462" s="8"/>
      <c r="F1462"/>
      <c r="G1462"/>
      <c r="H1462" s="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  <c r="AB1462"/>
      <c r="AC1462"/>
      <c r="AD1462"/>
      <c r="AE1462"/>
      <c r="AF1462"/>
      <c r="AG1462"/>
      <c r="AH1462"/>
      <c r="AI1462"/>
      <c r="AJ1462"/>
      <c r="AK1462"/>
      <c r="AL1462"/>
      <c r="AM1462"/>
      <c r="AN1462"/>
      <c r="AO1462"/>
      <c r="AP1462"/>
      <c r="AQ1462"/>
      <c r="AR1462"/>
      <c r="AS1462"/>
      <c r="AT1462"/>
      <c r="AU1462"/>
      <c r="AV1462"/>
      <c r="AW1462"/>
      <c r="AX1462"/>
      <c r="AY1462"/>
      <c r="AZ1462"/>
      <c r="BA1462"/>
      <c r="BB1462"/>
      <c r="BC1462"/>
      <c r="BD1462"/>
      <c r="BE1462"/>
      <c r="BF1462"/>
      <c r="BG1462"/>
      <c r="BH1462"/>
      <c r="BI1462"/>
      <c r="BJ1462"/>
      <c r="BK1462"/>
      <c r="BL1462"/>
      <c r="BM1462"/>
      <c r="BN1462"/>
      <c r="BO1462"/>
      <c r="BP1462"/>
      <c r="BQ1462"/>
      <c r="BR1462"/>
      <c r="BS1462"/>
      <c r="BT1462"/>
      <c r="BU1462"/>
      <c r="BV1462"/>
      <c r="BW1462"/>
      <c r="BX1462"/>
      <c r="BY1462"/>
      <c r="BZ1462"/>
      <c r="CA1462"/>
      <c r="CB1462"/>
      <c r="CC1462"/>
      <c r="CD1462"/>
      <c r="CE1462"/>
      <c r="CF1462"/>
      <c r="CG1462"/>
      <c r="CH1462"/>
      <c r="CI1462"/>
      <c r="CJ1462"/>
      <c r="CK1462"/>
      <c r="CL1462"/>
      <c r="CM1462"/>
      <c r="CN1462"/>
      <c r="CO1462"/>
      <c r="CP1462"/>
      <c r="CQ1462"/>
      <c r="CR1462"/>
      <c r="CS1462"/>
      <c r="CT1462"/>
      <c r="CU1462"/>
      <c r="CV1462"/>
      <c r="CW1462"/>
      <c r="CX1462"/>
      <c r="CY1462"/>
      <c r="CZ1462"/>
      <c r="DA1462"/>
      <c r="DB1462"/>
      <c r="DC1462"/>
      <c r="DD1462"/>
      <c r="DE1462"/>
      <c r="DF1462"/>
      <c r="DG1462"/>
      <c r="DH1462"/>
      <c r="DI1462"/>
      <c r="DJ1462"/>
      <c r="DK1462"/>
    </row>
    <row r="1463" spans="1:115" s="10" customFormat="1" x14ac:dyDescent="0.25">
      <c r="A1463"/>
      <c r="C1463"/>
      <c r="D1463"/>
      <c r="E1463" s="8"/>
      <c r="F1463"/>
      <c r="G1463"/>
      <c r="H1463" s="62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  <c r="AC1463"/>
      <c r="AD1463"/>
      <c r="AE1463"/>
      <c r="AF1463"/>
      <c r="AG1463"/>
      <c r="AH1463"/>
      <c r="AI1463"/>
      <c r="AJ1463"/>
      <c r="AK1463"/>
      <c r="AL1463"/>
      <c r="AM1463"/>
      <c r="AN1463"/>
      <c r="AO1463"/>
      <c r="AP1463"/>
      <c r="AQ1463"/>
      <c r="AR1463"/>
      <c r="AS1463"/>
      <c r="AT1463"/>
      <c r="AU1463"/>
      <c r="AV1463"/>
      <c r="AW1463"/>
      <c r="AX1463"/>
      <c r="AY1463"/>
      <c r="AZ1463"/>
      <c r="BA1463"/>
      <c r="BB1463"/>
      <c r="BC1463"/>
      <c r="BD1463"/>
      <c r="BE1463"/>
      <c r="BF1463"/>
      <c r="BG1463"/>
      <c r="BH1463"/>
      <c r="BI1463"/>
      <c r="BJ1463"/>
      <c r="BK1463"/>
      <c r="BL1463"/>
      <c r="BM1463"/>
      <c r="BN1463"/>
      <c r="BO1463"/>
      <c r="BP1463"/>
      <c r="BQ1463"/>
      <c r="BR1463"/>
      <c r="BS1463"/>
      <c r="BT1463"/>
      <c r="BU1463"/>
      <c r="BV1463"/>
      <c r="BW1463"/>
      <c r="BX1463"/>
      <c r="BY1463"/>
      <c r="BZ1463"/>
      <c r="CA1463"/>
      <c r="CB1463"/>
      <c r="CC1463"/>
      <c r="CD1463"/>
      <c r="CE1463"/>
      <c r="CF1463"/>
      <c r="CG1463"/>
      <c r="CH1463"/>
      <c r="CI1463"/>
      <c r="CJ1463"/>
      <c r="CK1463"/>
      <c r="CL1463"/>
      <c r="CM1463"/>
      <c r="CN1463"/>
      <c r="CO1463"/>
      <c r="CP1463"/>
      <c r="CQ1463"/>
      <c r="CR1463"/>
      <c r="CS1463"/>
      <c r="CT1463"/>
      <c r="CU1463"/>
      <c r="CV1463"/>
      <c r="CW1463"/>
      <c r="CX1463"/>
      <c r="CY1463"/>
      <c r="CZ1463"/>
      <c r="DA1463"/>
      <c r="DB1463"/>
      <c r="DC1463"/>
      <c r="DD1463"/>
      <c r="DE1463"/>
      <c r="DF1463"/>
      <c r="DG1463"/>
      <c r="DH1463"/>
      <c r="DI1463"/>
      <c r="DJ1463"/>
      <c r="DK1463"/>
    </row>
    <row r="1464" spans="1:115" s="10" customFormat="1" x14ac:dyDescent="0.25">
      <c r="A1464"/>
      <c r="C1464"/>
      <c r="D1464"/>
      <c r="E1464" s="8"/>
      <c r="F1464"/>
      <c r="G1464"/>
      <c r="H1464" s="62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  <c r="AB1464"/>
      <c r="AC1464"/>
      <c r="AD1464"/>
      <c r="AE1464"/>
      <c r="AF1464"/>
      <c r="AG1464"/>
      <c r="AH1464"/>
      <c r="AI1464"/>
      <c r="AJ1464"/>
      <c r="AK1464"/>
      <c r="AL1464"/>
      <c r="AM1464"/>
      <c r="AN1464"/>
      <c r="AO1464"/>
      <c r="AP1464"/>
      <c r="AQ1464"/>
      <c r="AR1464"/>
      <c r="AS1464"/>
      <c r="AT1464"/>
      <c r="AU1464"/>
      <c r="AV1464"/>
      <c r="AW1464"/>
      <c r="AX1464"/>
      <c r="AY1464"/>
      <c r="AZ1464"/>
      <c r="BA1464"/>
      <c r="BB1464"/>
      <c r="BC1464"/>
      <c r="BD1464"/>
      <c r="BE1464"/>
      <c r="BF1464"/>
      <c r="BG1464"/>
      <c r="BH1464"/>
      <c r="BI1464"/>
      <c r="BJ1464"/>
      <c r="BK1464"/>
      <c r="BL1464"/>
      <c r="BM1464"/>
      <c r="BN1464"/>
      <c r="BO1464"/>
      <c r="BP1464"/>
      <c r="BQ1464"/>
      <c r="BR1464"/>
      <c r="BS1464"/>
      <c r="BT1464"/>
      <c r="BU1464"/>
      <c r="BV1464"/>
      <c r="BW1464"/>
      <c r="BX1464"/>
      <c r="BY1464"/>
      <c r="BZ1464"/>
      <c r="CA1464"/>
      <c r="CB1464"/>
      <c r="CC1464"/>
      <c r="CD1464"/>
      <c r="CE1464"/>
      <c r="CF1464"/>
      <c r="CG1464"/>
      <c r="CH1464"/>
      <c r="CI1464"/>
      <c r="CJ1464"/>
      <c r="CK1464"/>
      <c r="CL1464"/>
      <c r="CM1464"/>
      <c r="CN1464"/>
      <c r="CO1464"/>
      <c r="CP1464"/>
      <c r="CQ1464"/>
      <c r="CR1464"/>
      <c r="CS1464"/>
      <c r="CT1464"/>
      <c r="CU1464"/>
      <c r="CV1464"/>
      <c r="CW1464"/>
      <c r="CX1464"/>
      <c r="CY1464"/>
      <c r="CZ1464"/>
      <c r="DA1464"/>
      <c r="DB1464"/>
      <c r="DC1464"/>
      <c r="DD1464"/>
      <c r="DE1464"/>
      <c r="DF1464"/>
      <c r="DG1464"/>
      <c r="DH1464"/>
      <c r="DI1464"/>
      <c r="DJ1464"/>
      <c r="DK1464"/>
    </row>
    <row r="1465" spans="1:115" s="10" customFormat="1" x14ac:dyDescent="0.25">
      <c r="A1465"/>
      <c r="C1465"/>
      <c r="D1465"/>
      <c r="E1465" s="8"/>
      <c r="F1465"/>
      <c r="G1465"/>
      <c r="H1465" s="62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  <c r="AB1465"/>
      <c r="AC1465"/>
      <c r="AD1465"/>
      <c r="AE1465"/>
      <c r="AF1465"/>
      <c r="AG1465"/>
      <c r="AH1465"/>
      <c r="AI1465"/>
      <c r="AJ1465"/>
      <c r="AK1465"/>
      <c r="AL1465"/>
      <c r="AM1465"/>
      <c r="AN1465"/>
      <c r="AO1465"/>
      <c r="AP1465"/>
      <c r="AQ1465"/>
      <c r="AR1465"/>
      <c r="AS1465"/>
      <c r="AT1465"/>
      <c r="AU1465"/>
      <c r="AV1465"/>
      <c r="AW1465"/>
      <c r="AX1465"/>
      <c r="AY1465"/>
      <c r="AZ1465"/>
      <c r="BA1465"/>
      <c r="BB1465"/>
      <c r="BC1465"/>
      <c r="BD1465"/>
      <c r="BE1465"/>
      <c r="BF1465"/>
      <c r="BG1465"/>
      <c r="BH1465"/>
      <c r="BI1465"/>
      <c r="BJ1465"/>
      <c r="BK1465"/>
      <c r="BL1465"/>
      <c r="BM1465"/>
      <c r="BN1465"/>
      <c r="BO1465"/>
      <c r="BP1465"/>
      <c r="BQ1465"/>
      <c r="BR1465"/>
      <c r="BS1465"/>
      <c r="BT1465"/>
      <c r="BU1465"/>
      <c r="BV1465"/>
      <c r="BW1465"/>
      <c r="BX1465"/>
      <c r="BY1465"/>
      <c r="BZ1465"/>
      <c r="CA1465"/>
      <c r="CB1465"/>
      <c r="CC1465"/>
      <c r="CD1465"/>
      <c r="CE1465"/>
      <c r="CF1465"/>
      <c r="CG1465"/>
      <c r="CH1465"/>
      <c r="CI1465"/>
      <c r="CJ1465"/>
      <c r="CK1465"/>
      <c r="CL1465"/>
      <c r="CM1465"/>
      <c r="CN1465"/>
      <c r="CO1465"/>
      <c r="CP1465"/>
      <c r="CQ1465"/>
      <c r="CR1465"/>
      <c r="CS1465"/>
      <c r="CT1465"/>
      <c r="CU1465"/>
      <c r="CV1465"/>
      <c r="CW1465"/>
      <c r="CX1465"/>
      <c r="CY1465"/>
      <c r="CZ1465"/>
      <c r="DA1465"/>
      <c r="DB1465"/>
      <c r="DC1465"/>
      <c r="DD1465"/>
      <c r="DE1465"/>
      <c r="DF1465"/>
      <c r="DG1465"/>
      <c r="DH1465"/>
      <c r="DI1465"/>
      <c r="DJ1465"/>
      <c r="DK1465"/>
    </row>
    <row r="1466" spans="1:115" s="10" customFormat="1" x14ac:dyDescent="0.25">
      <c r="A1466"/>
      <c r="C1466"/>
      <c r="D1466"/>
      <c r="E1466" s="8"/>
      <c r="F1466"/>
      <c r="G1466"/>
      <c r="H1466" s="62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  <c r="AC1466"/>
      <c r="AD1466"/>
      <c r="AE1466"/>
      <c r="AF1466"/>
      <c r="AG1466"/>
      <c r="AH1466"/>
      <c r="AI1466"/>
      <c r="AJ1466"/>
      <c r="AK1466"/>
      <c r="AL1466"/>
      <c r="AM1466"/>
      <c r="AN1466"/>
      <c r="AO1466"/>
      <c r="AP1466"/>
      <c r="AQ1466"/>
      <c r="AR1466"/>
      <c r="AS1466"/>
      <c r="AT1466"/>
      <c r="AU1466"/>
      <c r="AV1466"/>
      <c r="AW1466"/>
      <c r="AX1466"/>
      <c r="AY1466"/>
      <c r="AZ1466"/>
      <c r="BA1466"/>
      <c r="BB1466"/>
      <c r="BC1466"/>
      <c r="BD1466"/>
      <c r="BE1466"/>
      <c r="BF1466"/>
      <c r="BG1466"/>
      <c r="BH1466"/>
      <c r="BI1466"/>
      <c r="BJ1466"/>
      <c r="BK1466"/>
      <c r="BL1466"/>
      <c r="BM1466"/>
      <c r="BN1466"/>
      <c r="BO1466"/>
      <c r="BP1466"/>
      <c r="BQ1466"/>
      <c r="BR1466"/>
      <c r="BS1466"/>
      <c r="BT1466"/>
      <c r="BU1466"/>
      <c r="BV1466"/>
      <c r="BW1466"/>
      <c r="BX1466"/>
      <c r="BY1466"/>
      <c r="BZ1466"/>
      <c r="CA1466"/>
      <c r="CB1466"/>
      <c r="CC1466"/>
      <c r="CD1466"/>
      <c r="CE1466"/>
      <c r="CF1466"/>
      <c r="CG1466"/>
      <c r="CH1466"/>
      <c r="CI1466"/>
      <c r="CJ1466"/>
      <c r="CK1466"/>
      <c r="CL1466"/>
      <c r="CM1466"/>
      <c r="CN1466"/>
      <c r="CO1466"/>
      <c r="CP1466"/>
      <c r="CQ1466"/>
      <c r="CR1466"/>
      <c r="CS1466"/>
      <c r="CT1466"/>
      <c r="CU1466"/>
      <c r="CV1466"/>
      <c r="CW1466"/>
      <c r="CX1466"/>
      <c r="CY1466"/>
      <c r="CZ1466"/>
      <c r="DA1466"/>
      <c r="DB1466"/>
      <c r="DC1466"/>
      <c r="DD1466"/>
      <c r="DE1466"/>
      <c r="DF1466"/>
      <c r="DG1466"/>
      <c r="DH1466"/>
      <c r="DI1466"/>
      <c r="DJ1466"/>
      <c r="DK1466"/>
    </row>
    <row r="1467" spans="1:115" s="10" customFormat="1" x14ac:dyDescent="0.25">
      <c r="A1467"/>
      <c r="C1467"/>
      <c r="D1467"/>
      <c r="E1467" s="8"/>
      <c r="F1467"/>
      <c r="G1467"/>
      <c r="H1467" s="62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  <c r="AB1467"/>
      <c r="AC1467"/>
      <c r="AD1467"/>
      <c r="AE1467"/>
      <c r="AF1467"/>
      <c r="AG1467"/>
      <c r="AH1467"/>
      <c r="AI1467"/>
      <c r="AJ1467"/>
      <c r="AK1467"/>
      <c r="AL1467"/>
      <c r="AM1467"/>
      <c r="AN1467"/>
      <c r="AO1467"/>
      <c r="AP1467"/>
      <c r="AQ1467"/>
      <c r="AR1467"/>
      <c r="AS1467"/>
      <c r="AT1467"/>
      <c r="AU1467"/>
      <c r="AV1467"/>
      <c r="AW1467"/>
      <c r="AX1467"/>
      <c r="AY1467"/>
      <c r="AZ1467"/>
      <c r="BA1467"/>
      <c r="BB1467"/>
      <c r="BC1467"/>
      <c r="BD1467"/>
      <c r="BE1467"/>
      <c r="BF1467"/>
      <c r="BG1467"/>
      <c r="BH1467"/>
      <c r="BI1467"/>
      <c r="BJ1467"/>
      <c r="BK1467"/>
      <c r="BL1467"/>
      <c r="BM1467"/>
      <c r="BN1467"/>
      <c r="BO1467"/>
      <c r="BP1467"/>
      <c r="BQ1467"/>
      <c r="BR1467"/>
      <c r="BS1467"/>
      <c r="BT1467"/>
      <c r="BU1467"/>
      <c r="BV1467"/>
      <c r="BW1467"/>
      <c r="BX1467"/>
      <c r="BY1467"/>
      <c r="BZ1467"/>
      <c r="CA1467"/>
      <c r="CB1467"/>
      <c r="CC1467"/>
      <c r="CD1467"/>
      <c r="CE1467"/>
      <c r="CF1467"/>
      <c r="CG1467"/>
      <c r="CH1467"/>
      <c r="CI1467"/>
      <c r="CJ1467"/>
      <c r="CK1467"/>
      <c r="CL1467"/>
      <c r="CM1467"/>
      <c r="CN1467"/>
      <c r="CO1467"/>
      <c r="CP1467"/>
      <c r="CQ1467"/>
      <c r="CR1467"/>
      <c r="CS1467"/>
      <c r="CT1467"/>
      <c r="CU1467"/>
      <c r="CV1467"/>
      <c r="CW1467"/>
      <c r="CX1467"/>
      <c r="CY1467"/>
      <c r="CZ1467"/>
      <c r="DA1467"/>
      <c r="DB1467"/>
      <c r="DC1467"/>
      <c r="DD1467"/>
      <c r="DE1467"/>
      <c r="DF1467"/>
      <c r="DG1467"/>
      <c r="DH1467"/>
      <c r="DI1467"/>
      <c r="DJ1467"/>
      <c r="DK1467"/>
    </row>
    <row r="1468" spans="1:115" s="10" customFormat="1" x14ac:dyDescent="0.25">
      <c r="A1468"/>
      <c r="C1468"/>
      <c r="D1468"/>
      <c r="E1468" s="8"/>
      <c r="F1468"/>
      <c r="G1468"/>
      <c r="H1468" s="62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  <c r="AB1468"/>
      <c r="AC1468"/>
      <c r="AD1468"/>
      <c r="AE1468"/>
      <c r="AF1468"/>
      <c r="AG1468"/>
      <c r="AH1468"/>
      <c r="AI1468"/>
      <c r="AJ1468"/>
      <c r="AK1468"/>
      <c r="AL1468"/>
      <c r="AM1468"/>
      <c r="AN1468"/>
      <c r="AO1468"/>
      <c r="AP1468"/>
      <c r="AQ1468"/>
      <c r="AR1468"/>
      <c r="AS1468"/>
      <c r="AT1468"/>
      <c r="AU1468"/>
      <c r="AV1468"/>
      <c r="AW1468"/>
      <c r="AX1468"/>
      <c r="AY1468"/>
      <c r="AZ1468"/>
      <c r="BA1468"/>
      <c r="BB1468"/>
      <c r="BC1468"/>
      <c r="BD1468"/>
      <c r="BE1468"/>
      <c r="BF1468"/>
      <c r="BG1468"/>
      <c r="BH1468"/>
      <c r="BI1468"/>
      <c r="BJ1468"/>
      <c r="BK1468"/>
      <c r="BL1468"/>
      <c r="BM1468"/>
      <c r="BN1468"/>
      <c r="BO1468"/>
      <c r="BP1468"/>
      <c r="BQ1468"/>
      <c r="BR1468"/>
      <c r="BS1468"/>
      <c r="BT1468"/>
      <c r="BU1468"/>
      <c r="BV1468"/>
      <c r="BW1468"/>
      <c r="BX1468"/>
      <c r="BY1468"/>
      <c r="BZ1468"/>
      <c r="CA1468"/>
      <c r="CB1468"/>
      <c r="CC1468"/>
      <c r="CD1468"/>
      <c r="CE1468"/>
      <c r="CF1468"/>
      <c r="CG1468"/>
      <c r="CH1468"/>
      <c r="CI1468"/>
      <c r="CJ1468"/>
      <c r="CK1468"/>
      <c r="CL1468"/>
      <c r="CM1468"/>
      <c r="CN1468"/>
      <c r="CO1468"/>
      <c r="CP1468"/>
      <c r="CQ1468"/>
      <c r="CR1468"/>
      <c r="CS1468"/>
      <c r="CT1468"/>
      <c r="CU1468"/>
      <c r="CV1468"/>
      <c r="CW1468"/>
      <c r="CX1468"/>
      <c r="CY1468"/>
      <c r="CZ1468"/>
      <c r="DA1468"/>
      <c r="DB1468"/>
      <c r="DC1468"/>
      <c r="DD1468"/>
      <c r="DE1468"/>
      <c r="DF1468"/>
      <c r="DG1468"/>
      <c r="DH1468"/>
      <c r="DI1468"/>
      <c r="DJ1468"/>
      <c r="DK1468"/>
    </row>
    <row r="1469" spans="1:115" s="10" customFormat="1" x14ac:dyDescent="0.25">
      <c r="A1469"/>
      <c r="C1469"/>
      <c r="D1469"/>
      <c r="E1469" s="8"/>
      <c r="F1469"/>
      <c r="G1469"/>
      <c r="H1469" s="62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  <c r="AC1469"/>
      <c r="AD1469"/>
      <c r="AE1469"/>
      <c r="AF1469"/>
      <c r="AG1469"/>
      <c r="AH1469"/>
      <c r="AI1469"/>
      <c r="AJ1469"/>
      <c r="AK1469"/>
      <c r="AL1469"/>
      <c r="AM1469"/>
      <c r="AN1469"/>
      <c r="AO1469"/>
      <c r="AP1469"/>
      <c r="AQ1469"/>
      <c r="AR1469"/>
      <c r="AS1469"/>
      <c r="AT1469"/>
      <c r="AU1469"/>
      <c r="AV1469"/>
      <c r="AW1469"/>
      <c r="AX1469"/>
      <c r="AY1469"/>
      <c r="AZ1469"/>
      <c r="BA1469"/>
      <c r="BB1469"/>
      <c r="BC1469"/>
      <c r="BD1469"/>
      <c r="BE1469"/>
      <c r="BF1469"/>
      <c r="BG1469"/>
      <c r="BH1469"/>
      <c r="BI1469"/>
      <c r="BJ1469"/>
      <c r="BK1469"/>
      <c r="BL1469"/>
      <c r="BM1469"/>
      <c r="BN1469"/>
      <c r="BO1469"/>
      <c r="BP1469"/>
      <c r="BQ1469"/>
      <c r="BR1469"/>
      <c r="BS1469"/>
      <c r="BT1469"/>
      <c r="BU1469"/>
      <c r="BV1469"/>
      <c r="BW1469"/>
      <c r="BX1469"/>
      <c r="BY1469"/>
      <c r="BZ1469"/>
      <c r="CA1469"/>
      <c r="CB1469"/>
      <c r="CC1469"/>
      <c r="CD1469"/>
      <c r="CE1469"/>
      <c r="CF1469"/>
      <c r="CG1469"/>
      <c r="CH1469"/>
      <c r="CI1469"/>
      <c r="CJ1469"/>
      <c r="CK1469"/>
      <c r="CL1469"/>
      <c r="CM1469"/>
      <c r="CN1469"/>
      <c r="CO1469"/>
      <c r="CP1469"/>
      <c r="CQ1469"/>
      <c r="CR1469"/>
      <c r="CS1469"/>
      <c r="CT1469"/>
      <c r="CU1469"/>
      <c r="CV1469"/>
      <c r="CW1469"/>
      <c r="CX1469"/>
      <c r="CY1469"/>
      <c r="CZ1469"/>
      <c r="DA1469"/>
      <c r="DB1469"/>
      <c r="DC1469"/>
      <c r="DD1469"/>
      <c r="DE1469"/>
      <c r="DF1469"/>
      <c r="DG1469"/>
      <c r="DH1469"/>
      <c r="DI1469"/>
      <c r="DJ1469"/>
      <c r="DK1469"/>
    </row>
    <row r="1470" spans="1:115" s="10" customFormat="1" x14ac:dyDescent="0.25">
      <c r="A1470"/>
      <c r="C1470"/>
      <c r="D1470"/>
      <c r="E1470" s="8"/>
      <c r="F1470"/>
      <c r="G1470"/>
      <c r="H1470" s="62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  <c r="AB1470"/>
      <c r="AC1470"/>
      <c r="AD1470"/>
      <c r="AE1470"/>
      <c r="AF1470"/>
      <c r="AG1470"/>
      <c r="AH1470"/>
      <c r="AI1470"/>
      <c r="AJ1470"/>
      <c r="AK1470"/>
      <c r="AL1470"/>
      <c r="AM1470"/>
      <c r="AN1470"/>
      <c r="AO1470"/>
      <c r="AP1470"/>
      <c r="AQ1470"/>
      <c r="AR1470"/>
      <c r="AS1470"/>
      <c r="AT1470"/>
      <c r="AU1470"/>
      <c r="AV1470"/>
      <c r="AW1470"/>
      <c r="AX1470"/>
      <c r="AY1470"/>
      <c r="AZ1470"/>
      <c r="BA1470"/>
      <c r="BB1470"/>
      <c r="BC1470"/>
      <c r="BD1470"/>
      <c r="BE1470"/>
      <c r="BF1470"/>
      <c r="BG1470"/>
      <c r="BH1470"/>
      <c r="BI1470"/>
      <c r="BJ1470"/>
      <c r="BK1470"/>
      <c r="BL1470"/>
      <c r="BM1470"/>
      <c r="BN1470"/>
      <c r="BO1470"/>
      <c r="BP1470"/>
      <c r="BQ1470"/>
      <c r="BR1470"/>
      <c r="BS1470"/>
      <c r="BT1470"/>
      <c r="BU1470"/>
      <c r="BV1470"/>
      <c r="BW1470"/>
      <c r="BX1470"/>
      <c r="BY1470"/>
      <c r="BZ1470"/>
      <c r="CA1470"/>
      <c r="CB1470"/>
      <c r="CC1470"/>
      <c r="CD1470"/>
      <c r="CE1470"/>
      <c r="CF1470"/>
      <c r="CG1470"/>
      <c r="CH1470"/>
      <c r="CI1470"/>
      <c r="CJ1470"/>
      <c r="CK1470"/>
      <c r="CL1470"/>
      <c r="CM1470"/>
      <c r="CN1470"/>
      <c r="CO1470"/>
      <c r="CP1470"/>
      <c r="CQ1470"/>
      <c r="CR1470"/>
      <c r="CS1470"/>
      <c r="CT1470"/>
      <c r="CU1470"/>
      <c r="CV1470"/>
      <c r="CW1470"/>
      <c r="CX1470"/>
      <c r="CY1470"/>
      <c r="CZ1470"/>
      <c r="DA1470"/>
      <c r="DB1470"/>
      <c r="DC1470"/>
      <c r="DD1470"/>
      <c r="DE1470"/>
      <c r="DF1470"/>
      <c r="DG1470"/>
      <c r="DH1470"/>
      <c r="DI1470"/>
      <c r="DJ1470"/>
      <c r="DK1470"/>
    </row>
    <row r="1471" spans="1:115" s="10" customFormat="1" x14ac:dyDescent="0.25">
      <c r="A1471"/>
      <c r="C1471"/>
      <c r="D1471"/>
      <c r="E1471" s="8"/>
      <c r="F1471"/>
      <c r="G1471"/>
      <c r="H1471" s="62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  <c r="AB1471"/>
      <c r="AC1471"/>
      <c r="AD1471"/>
      <c r="AE1471"/>
      <c r="AF1471"/>
      <c r="AG1471"/>
      <c r="AH1471"/>
      <c r="AI1471"/>
      <c r="AJ1471"/>
      <c r="AK1471"/>
      <c r="AL1471"/>
      <c r="AM1471"/>
      <c r="AN1471"/>
      <c r="AO1471"/>
      <c r="AP1471"/>
      <c r="AQ1471"/>
      <c r="AR1471"/>
      <c r="AS1471"/>
      <c r="AT1471"/>
      <c r="AU1471"/>
      <c r="AV1471"/>
      <c r="AW1471"/>
      <c r="AX1471"/>
      <c r="AY1471"/>
      <c r="AZ1471"/>
      <c r="BA1471"/>
      <c r="BB1471"/>
      <c r="BC1471"/>
      <c r="BD1471"/>
      <c r="BE1471"/>
      <c r="BF1471"/>
      <c r="BG1471"/>
      <c r="BH1471"/>
      <c r="BI1471"/>
      <c r="BJ1471"/>
      <c r="BK1471"/>
      <c r="BL1471"/>
      <c r="BM1471"/>
      <c r="BN1471"/>
      <c r="BO1471"/>
      <c r="BP1471"/>
      <c r="BQ1471"/>
      <c r="BR1471"/>
      <c r="BS1471"/>
      <c r="BT1471"/>
      <c r="BU1471"/>
      <c r="BV1471"/>
      <c r="BW1471"/>
      <c r="BX1471"/>
      <c r="BY1471"/>
      <c r="BZ1471"/>
      <c r="CA1471"/>
      <c r="CB1471"/>
      <c r="CC1471"/>
      <c r="CD1471"/>
      <c r="CE1471"/>
      <c r="CF1471"/>
      <c r="CG1471"/>
      <c r="CH1471"/>
      <c r="CI1471"/>
      <c r="CJ1471"/>
      <c r="CK1471"/>
      <c r="CL1471"/>
      <c r="CM1471"/>
      <c r="CN1471"/>
      <c r="CO1471"/>
      <c r="CP1471"/>
      <c r="CQ1471"/>
      <c r="CR1471"/>
      <c r="CS1471"/>
      <c r="CT1471"/>
      <c r="CU1471"/>
      <c r="CV1471"/>
      <c r="CW1471"/>
      <c r="CX1471"/>
      <c r="CY1471"/>
      <c r="CZ1471"/>
      <c r="DA1471"/>
      <c r="DB1471"/>
      <c r="DC1471"/>
      <c r="DD1471"/>
      <c r="DE1471"/>
      <c r="DF1471"/>
      <c r="DG1471"/>
      <c r="DH1471"/>
      <c r="DI1471"/>
      <c r="DJ1471"/>
      <c r="DK1471"/>
    </row>
    <row r="1472" spans="1:115" s="10" customFormat="1" x14ac:dyDescent="0.25">
      <c r="A1472"/>
      <c r="C1472"/>
      <c r="D1472"/>
      <c r="E1472" s="8"/>
      <c r="F1472"/>
      <c r="G1472"/>
      <c r="H1472" s="6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  <c r="AC1472"/>
      <c r="AD1472"/>
      <c r="AE1472"/>
      <c r="AF1472"/>
      <c r="AG1472"/>
      <c r="AH1472"/>
      <c r="AI1472"/>
      <c r="AJ1472"/>
      <c r="AK1472"/>
      <c r="AL1472"/>
      <c r="AM1472"/>
      <c r="AN1472"/>
      <c r="AO1472"/>
      <c r="AP1472"/>
      <c r="AQ1472"/>
      <c r="AR1472"/>
      <c r="AS1472"/>
      <c r="AT1472"/>
      <c r="AU1472"/>
      <c r="AV1472"/>
      <c r="AW1472"/>
      <c r="AX1472"/>
      <c r="AY1472"/>
      <c r="AZ1472"/>
      <c r="BA1472"/>
      <c r="BB1472"/>
      <c r="BC1472"/>
      <c r="BD1472"/>
      <c r="BE1472"/>
      <c r="BF1472"/>
      <c r="BG1472"/>
      <c r="BH1472"/>
      <c r="BI1472"/>
      <c r="BJ1472"/>
      <c r="BK1472"/>
      <c r="BL1472"/>
      <c r="BM1472"/>
      <c r="BN1472"/>
      <c r="BO1472"/>
      <c r="BP1472"/>
      <c r="BQ1472"/>
      <c r="BR1472"/>
      <c r="BS1472"/>
      <c r="BT1472"/>
      <c r="BU1472"/>
      <c r="BV1472"/>
      <c r="BW1472"/>
      <c r="BX1472"/>
      <c r="BY1472"/>
      <c r="BZ1472"/>
      <c r="CA1472"/>
      <c r="CB1472"/>
      <c r="CC1472"/>
      <c r="CD1472"/>
      <c r="CE1472"/>
      <c r="CF1472"/>
      <c r="CG1472"/>
      <c r="CH1472"/>
      <c r="CI1472"/>
      <c r="CJ1472"/>
      <c r="CK1472"/>
      <c r="CL1472"/>
      <c r="CM1472"/>
      <c r="CN1472"/>
      <c r="CO1472"/>
      <c r="CP1472"/>
      <c r="CQ1472"/>
      <c r="CR1472"/>
      <c r="CS1472"/>
      <c r="CT1472"/>
      <c r="CU1472"/>
      <c r="CV1472"/>
      <c r="CW1472"/>
      <c r="CX1472"/>
      <c r="CY1472"/>
      <c r="CZ1472"/>
      <c r="DA1472"/>
      <c r="DB1472"/>
      <c r="DC1472"/>
      <c r="DD1472"/>
      <c r="DE1472"/>
      <c r="DF1472"/>
      <c r="DG1472"/>
      <c r="DH1472"/>
      <c r="DI1472"/>
      <c r="DJ1472"/>
      <c r="DK1472"/>
    </row>
    <row r="1473" spans="1:115" s="10" customFormat="1" x14ac:dyDescent="0.25">
      <c r="A1473"/>
      <c r="C1473"/>
      <c r="D1473"/>
      <c r="E1473" s="8"/>
      <c r="F1473"/>
      <c r="G1473"/>
      <c r="H1473" s="62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  <c r="AB1473"/>
      <c r="AC1473"/>
      <c r="AD1473"/>
      <c r="AE1473"/>
      <c r="AF1473"/>
      <c r="AG1473"/>
      <c r="AH1473"/>
      <c r="AI1473"/>
      <c r="AJ1473"/>
      <c r="AK1473"/>
      <c r="AL1473"/>
      <c r="AM1473"/>
      <c r="AN1473"/>
      <c r="AO1473"/>
      <c r="AP1473"/>
      <c r="AQ1473"/>
      <c r="AR1473"/>
      <c r="AS1473"/>
      <c r="AT1473"/>
      <c r="AU1473"/>
      <c r="AV1473"/>
      <c r="AW1473"/>
      <c r="AX1473"/>
      <c r="AY1473"/>
      <c r="AZ1473"/>
      <c r="BA1473"/>
      <c r="BB1473"/>
      <c r="BC1473"/>
      <c r="BD1473"/>
      <c r="BE1473"/>
      <c r="BF1473"/>
      <c r="BG1473"/>
      <c r="BH1473"/>
      <c r="BI1473"/>
      <c r="BJ1473"/>
      <c r="BK1473"/>
      <c r="BL1473"/>
      <c r="BM1473"/>
      <c r="BN1473"/>
      <c r="BO1473"/>
      <c r="BP1473"/>
      <c r="BQ1473"/>
      <c r="BR1473"/>
      <c r="BS1473"/>
      <c r="BT1473"/>
      <c r="BU1473"/>
      <c r="BV1473"/>
      <c r="BW1473"/>
      <c r="BX1473"/>
      <c r="BY1473"/>
      <c r="BZ1473"/>
      <c r="CA1473"/>
      <c r="CB1473"/>
      <c r="CC1473"/>
      <c r="CD1473"/>
      <c r="CE1473"/>
      <c r="CF1473"/>
      <c r="CG1473"/>
      <c r="CH1473"/>
      <c r="CI1473"/>
      <c r="CJ1473"/>
      <c r="CK1473"/>
      <c r="CL1473"/>
      <c r="CM1473"/>
      <c r="CN1473"/>
      <c r="CO1473"/>
      <c r="CP1473"/>
      <c r="CQ1473"/>
      <c r="CR1473"/>
      <c r="CS1473"/>
      <c r="CT1473"/>
      <c r="CU1473"/>
      <c r="CV1473"/>
      <c r="CW1473"/>
      <c r="CX1473"/>
      <c r="CY1473"/>
      <c r="CZ1473"/>
      <c r="DA1473"/>
      <c r="DB1473"/>
      <c r="DC1473"/>
      <c r="DD1473"/>
      <c r="DE1473"/>
      <c r="DF1473"/>
      <c r="DG1473"/>
      <c r="DH1473"/>
      <c r="DI1473"/>
      <c r="DJ1473"/>
      <c r="DK1473"/>
    </row>
    <row r="1474" spans="1:115" s="10" customFormat="1" x14ac:dyDescent="0.25">
      <c r="A1474"/>
      <c r="C1474"/>
      <c r="D1474"/>
      <c r="E1474" s="8"/>
      <c r="F1474"/>
      <c r="G1474"/>
      <c r="H1474" s="62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  <c r="AB1474"/>
      <c r="AC1474"/>
      <c r="AD1474"/>
      <c r="AE1474"/>
      <c r="AF1474"/>
      <c r="AG1474"/>
      <c r="AH1474"/>
      <c r="AI1474"/>
      <c r="AJ1474"/>
      <c r="AK1474"/>
      <c r="AL1474"/>
      <c r="AM1474"/>
      <c r="AN1474"/>
      <c r="AO1474"/>
      <c r="AP1474"/>
      <c r="AQ1474"/>
      <c r="AR1474"/>
      <c r="AS1474"/>
      <c r="AT1474"/>
      <c r="AU1474"/>
      <c r="AV1474"/>
      <c r="AW1474"/>
      <c r="AX1474"/>
      <c r="AY1474"/>
      <c r="AZ1474"/>
      <c r="BA1474"/>
      <c r="BB1474"/>
      <c r="BC1474"/>
      <c r="BD1474"/>
      <c r="BE1474"/>
      <c r="BF1474"/>
      <c r="BG1474"/>
      <c r="BH1474"/>
      <c r="BI1474"/>
      <c r="BJ1474"/>
      <c r="BK1474"/>
      <c r="BL1474"/>
      <c r="BM1474"/>
      <c r="BN1474"/>
      <c r="BO1474"/>
      <c r="BP1474"/>
      <c r="BQ1474"/>
      <c r="BR1474"/>
      <c r="BS1474"/>
      <c r="BT1474"/>
      <c r="BU1474"/>
      <c r="BV1474"/>
      <c r="BW1474"/>
      <c r="BX1474"/>
      <c r="BY1474"/>
      <c r="BZ1474"/>
      <c r="CA1474"/>
      <c r="CB1474"/>
      <c r="CC1474"/>
      <c r="CD1474"/>
      <c r="CE1474"/>
      <c r="CF1474"/>
      <c r="CG1474"/>
      <c r="CH1474"/>
      <c r="CI1474"/>
      <c r="CJ1474"/>
      <c r="CK1474"/>
      <c r="CL1474"/>
      <c r="CM1474"/>
      <c r="CN1474"/>
      <c r="CO1474"/>
      <c r="CP1474"/>
      <c r="CQ1474"/>
      <c r="CR1474"/>
      <c r="CS1474"/>
      <c r="CT1474"/>
      <c r="CU1474"/>
      <c r="CV1474"/>
      <c r="CW1474"/>
      <c r="CX1474"/>
      <c r="CY1474"/>
      <c r="CZ1474"/>
      <c r="DA1474"/>
      <c r="DB1474"/>
      <c r="DC1474"/>
      <c r="DD1474"/>
      <c r="DE1474"/>
      <c r="DF1474"/>
      <c r="DG1474"/>
      <c r="DH1474"/>
      <c r="DI1474"/>
      <c r="DJ1474"/>
      <c r="DK1474"/>
    </row>
    <row r="1475" spans="1:115" s="10" customFormat="1" x14ac:dyDescent="0.25">
      <c r="A1475"/>
      <c r="C1475"/>
      <c r="D1475"/>
      <c r="E1475" s="8"/>
      <c r="F1475"/>
      <c r="G1475"/>
      <c r="H1475" s="62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  <c r="AC1475"/>
      <c r="AD1475"/>
      <c r="AE1475"/>
      <c r="AF1475"/>
      <c r="AG1475"/>
      <c r="AH1475"/>
      <c r="AI1475"/>
      <c r="AJ1475"/>
      <c r="AK1475"/>
      <c r="AL1475"/>
      <c r="AM1475"/>
      <c r="AN1475"/>
      <c r="AO1475"/>
      <c r="AP1475"/>
      <c r="AQ1475"/>
      <c r="AR1475"/>
      <c r="AS1475"/>
      <c r="AT1475"/>
      <c r="AU1475"/>
      <c r="AV1475"/>
      <c r="AW1475"/>
      <c r="AX1475"/>
      <c r="AY1475"/>
      <c r="AZ1475"/>
      <c r="BA1475"/>
      <c r="BB1475"/>
      <c r="BC1475"/>
      <c r="BD1475"/>
      <c r="BE1475"/>
      <c r="BF1475"/>
      <c r="BG1475"/>
      <c r="BH1475"/>
      <c r="BI1475"/>
      <c r="BJ1475"/>
      <c r="BK1475"/>
      <c r="BL1475"/>
      <c r="BM1475"/>
      <c r="BN1475"/>
      <c r="BO1475"/>
      <c r="BP1475"/>
      <c r="BQ1475"/>
      <c r="BR1475"/>
      <c r="BS1475"/>
      <c r="BT1475"/>
      <c r="BU1475"/>
      <c r="BV1475"/>
      <c r="BW1475"/>
      <c r="BX1475"/>
      <c r="BY1475"/>
      <c r="BZ1475"/>
      <c r="CA1475"/>
      <c r="CB1475"/>
      <c r="CC1475"/>
      <c r="CD1475"/>
      <c r="CE1475"/>
      <c r="CF1475"/>
      <c r="CG1475"/>
      <c r="CH1475"/>
      <c r="CI1475"/>
      <c r="CJ1475"/>
      <c r="CK1475"/>
      <c r="CL1475"/>
      <c r="CM1475"/>
      <c r="CN1475"/>
      <c r="CO1475"/>
      <c r="CP1475"/>
      <c r="CQ1475"/>
      <c r="CR1475"/>
      <c r="CS1475"/>
      <c r="CT1475"/>
      <c r="CU1475"/>
      <c r="CV1475"/>
      <c r="CW1475"/>
      <c r="CX1475"/>
      <c r="CY1475"/>
      <c r="CZ1475"/>
      <c r="DA1475"/>
      <c r="DB1475"/>
      <c r="DC1475"/>
      <c r="DD1475"/>
      <c r="DE1475"/>
      <c r="DF1475"/>
      <c r="DG1475"/>
      <c r="DH1475"/>
      <c r="DI1475"/>
      <c r="DJ1475"/>
      <c r="DK1475"/>
    </row>
    <row r="1476" spans="1:115" s="10" customFormat="1" x14ac:dyDescent="0.25">
      <c r="A1476"/>
      <c r="C1476"/>
      <c r="D1476"/>
      <c r="E1476" s="8"/>
      <c r="F1476"/>
      <c r="G1476"/>
      <c r="H1476" s="62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  <c r="AB1476"/>
      <c r="AC1476"/>
      <c r="AD1476"/>
      <c r="AE1476"/>
      <c r="AF1476"/>
      <c r="AG1476"/>
      <c r="AH1476"/>
      <c r="AI1476"/>
      <c r="AJ1476"/>
      <c r="AK1476"/>
      <c r="AL1476"/>
      <c r="AM1476"/>
      <c r="AN1476"/>
      <c r="AO1476"/>
      <c r="AP1476"/>
      <c r="AQ1476"/>
      <c r="AR1476"/>
      <c r="AS1476"/>
      <c r="AT1476"/>
      <c r="AU1476"/>
      <c r="AV1476"/>
      <c r="AW1476"/>
      <c r="AX1476"/>
      <c r="AY1476"/>
      <c r="AZ1476"/>
      <c r="BA1476"/>
      <c r="BB1476"/>
      <c r="BC1476"/>
      <c r="BD1476"/>
      <c r="BE1476"/>
      <c r="BF1476"/>
      <c r="BG1476"/>
      <c r="BH1476"/>
      <c r="BI1476"/>
      <c r="BJ1476"/>
      <c r="BK1476"/>
      <c r="BL1476"/>
      <c r="BM1476"/>
      <c r="BN1476"/>
      <c r="BO1476"/>
      <c r="BP1476"/>
      <c r="BQ1476"/>
      <c r="BR1476"/>
      <c r="BS1476"/>
      <c r="BT1476"/>
      <c r="BU1476"/>
      <c r="BV1476"/>
      <c r="BW1476"/>
      <c r="BX1476"/>
      <c r="BY1476"/>
      <c r="BZ1476"/>
      <c r="CA1476"/>
      <c r="CB1476"/>
      <c r="CC1476"/>
      <c r="CD1476"/>
      <c r="CE1476"/>
      <c r="CF1476"/>
      <c r="CG1476"/>
      <c r="CH1476"/>
      <c r="CI1476"/>
      <c r="CJ1476"/>
      <c r="CK1476"/>
      <c r="CL1476"/>
      <c r="CM1476"/>
      <c r="CN1476"/>
      <c r="CO1476"/>
      <c r="CP1476"/>
      <c r="CQ1476"/>
      <c r="CR1476"/>
      <c r="CS1476"/>
      <c r="CT1476"/>
      <c r="CU1476"/>
      <c r="CV1476"/>
      <c r="CW1476"/>
      <c r="CX1476"/>
      <c r="CY1476"/>
      <c r="CZ1476"/>
      <c r="DA1476"/>
      <c r="DB1476"/>
      <c r="DC1476"/>
      <c r="DD1476"/>
      <c r="DE1476"/>
      <c r="DF1476"/>
      <c r="DG1476"/>
      <c r="DH1476"/>
      <c r="DI1476"/>
      <c r="DJ1476"/>
      <c r="DK1476"/>
    </row>
    <row r="1477" spans="1:115" s="10" customFormat="1" x14ac:dyDescent="0.25">
      <c r="A1477"/>
      <c r="C1477"/>
      <c r="D1477"/>
      <c r="E1477" s="8"/>
      <c r="F1477"/>
      <c r="G1477"/>
      <c r="H1477" s="62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  <c r="AB1477"/>
      <c r="AC1477"/>
      <c r="AD1477"/>
      <c r="AE1477"/>
      <c r="AF1477"/>
      <c r="AG1477"/>
      <c r="AH1477"/>
      <c r="AI1477"/>
      <c r="AJ1477"/>
      <c r="AK1477"/>
      <c r="AL1477"/>
      <c r="AM1477"/>
      <c r="AN1477"/>
      <c r="AO1477"/>
      <c r="AP1477"/>
      <c r="AQ1477"/>
      <c r="AR1477"/>
      <c r="AS1477"/>
      <c r="AT1477"/>
      <c r="AU1477"/>
      <c r="AV1477"/>
      <c r="AW1477"/>
      <c r="AX1477"/>
      <c r="AY1477"/>
      <c r="AZ1477"/>
      <c r="BA1477"/>
      <c r="BB1477"/>
      <c r="BC1477"/>
      <c r="BD1477"/>
      <c r="BE1477"/>
      <c r="BF1477"/>
      <c r="BG1477"/>
      <c r="BH1477"/>
      <c r="BI1477"/>
      <c r="BJ1477"/>
      <c r="BK1477"/>
      <c r="BL1477"/>
      <c r="BM1477"/>
      <c r="BN1477"/>
      <c r="BO1477"/>
      <c r="BP1477"/>
      <c r="BQ1477"/>
      <c r="BR1477"/>
      <c r="BS1477"/>
      <c r="BT1477"/>
      <c r="BU1477"/>
      <c r="BV1477"/>
      <c r="BW1477"/>
      <c r="BX1477"/>
      <c r="BY1477"/>
      <c r="BZ1477"/>
      <c r="CA1477"/>
      <c r="CB1477"/>
      <c r="CC1477"/>
      <c r="CD1477"/>
      <c r="CE1477"/>
      <c r="CF1477"/>
      <c r="CG1477"/>
      <c r="CH1477"/>
      <c r="CI1477"/>
      <c r="CJ1477"/>
      <c r="CK1477"/>
      <c r="CL1477"/>
      <c r="CM1477"/>
      <c r="CN1477"/>
      <c r="CO1477"/>
      <c r="CP1477"/>
      <c r="CQ1477"/>
      <c r="CR1477"/>
      <c r="CS1477"/>
      <c r="CT1477"/>
      <c r="CU1477"/>
      <c r="CV1477"/>
      <c r="CW1477"/>
      <c r="CX1477"/>
      <c r="CY1477"/>
      <c r="CZ1477"/>
      <c r="DA1477"/>
      <c r="DB1477"/>
      <c r="DC1477"/>
      <c r="DD1477"/>
      <c r="DE1477"/>
      <c r="DF1477"/>
      <c r="DG1477"/>
      <c r="DH1477"/>
      <c r="DI1477"/>
      <c r="DJ1477"/>
      <c r="DK1477"/>
    </row>
    <row r="1478" spans="1:115" s="10" customFormat="1" x14ac:dyDescent="0.25">
      <c r="A1478"/>
      <c r="C1478"/>
      <c r="D1478"/>
      <c r="E1478" s="8"/>
      <c r="F1478"/>
      <c r="G1478"/>
      <c r="H1478" s="62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  <c r="AC1478"/>
      <c r="AD1478"/>
      <c r="AE1478"/>
      <c r="AF1478"/>
      <c r="AG1478"/>
      <c r="AH1478"/>
      <c r="AI1478"/>
      <c r="AJ1478"/>
      <c r="AK1478"/>
      <c r="AL1478"/>
      <c r="AM1478"/>
      <c r="AN1478"/>
      <c r="AO1478"/>
      <c r="AP1478"/>
      <c r="AQ1478"/>
      <c r="AR1478"/>
      <c r="AS1478"/>
      <c r="AT1478"/>
      <c r="AU1478"/>
      <c r="AV1478"/>
      <c r="AW1478"/>
      <c r="AX1478"/>
      <c r="AY1478"/>
      <c r="AZ1478"/>
      <c r="BA1478"/>
      <c r="BB1478"/>
      <c r="BC1478"/>
      <c r="BD1478"/>
      <c r="BE1478"/>
      <c r="BF1478"/>
      <c r="BG1478"/>
      <c r="BH1478"/>
      <c r="BI1478"/>
      <c r="BJ1478"/>
      <c r="BK1478"/>
      <c r="BL1478"/>
      <c r="BM1478"/>
      <c r="BN1478"/>
      <c r="BO1478"/>
      <c r="BP1478"/>
      <c r="BQ1478"/>
      <c r="BR1478"/>
      <c r="BS1478"/>
      <c r="BT1478"/>
      <c r="BU1478"/>
      <c r="BV1478"/>
      <c r="BW1478"/>
      <c r="BX1478"/>
      <c r="BY1478"/>
      <c r="BZ1478"/>
      <c r="CA1478"/>
      <c r="CB1478"/>
      <c r="CC1478"/>
      <c r="CD1478"/>
      <c r="CE1478"/>
      <c r="CF1478"/>
      <c r="CG1478"/>
      <c r="CH1478"/>
      <c r="CI1478"/>
      <c r="CJ1478"/>
      <c r="CK1478"/>
      <c r="CL1478"/>
      <c r="CM1478"/>
      <c r="CN1478"/>
      <c r="CO1478"/>
      <c r="CP1478"/>
      <c r="CQ1478"/>
      <c r="CR1478"/>
      <c r="CS1478"/>
      <c r="CT1478"/>
      <c r="CU1478"/>
      <c r="CV1478"/>
      <c r="CW1478"/>
      <c r="CX1478"/>
      <c r="CY1478"/>
      <c r="CZ1478"/>
      <c r="DA1478"/>
      <c r="DB1478"/>
      <c r="DC1478"/>
      <c r="DD1478"/>
      <c r="DE1478"/>
      <c r="DF1478"/>
      <c r="DG1478"/>
      <c r="DH1478"/>
      <c r="DI1478"/>
      <c r="DJ1478"/>
      <c r="DK1478"/>
    </row>
    <row r="1479" spans="1:115" s="10" customFormat="1" x14ac:dyDescent="0.25">
      <c r="A1479"/>
      <c r="C1479"/>
      <c r="D1479"/>
      <c r="E1479" s="8"/>
      <c r="F1479"/>
      <c r="G1479"/>
      <c r="H1479" s="62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  <c r="AB1479"/>
      <c r="AC1479"/>
      <c r="AD1479"/>
      <c r="AE1479"/>
      <c r="AF1479"/>
      <c r="AG1479"/>
      <c r="AH1479"/>
      <c r="AI1479"/>
      <c r="AJ1479"/>
      <c r="AK1479"/>
      <c r="AL1479"/>
      <c r="AM1479"/>
      <c r="AN1479"/>
      <c r="AO1479"/>
      <c r="AP1479"/>
      <c r="AQ1479"/>
      <c r="AR1479"/>
      <c r="AS1479"/>
      <c r="AT1479"/>
      <c r="AU1479"/>
      <c r="AV1479"/>
      <c r="AW1479"/>
      <c r="AX1479"/>
      <c r="AY1479"/>
      <c r="AZ1479"/>
      <c r="BA1479"/>
      <c r="BB1479"/>
      <c r="BC1479"/>
      <c r="BD1479"/>
      <c r="BE1479"/>
      <c r="BF1479"/>
      <c r="BG1479"/>
      <c r="BH1479"/>
      <c r="BI1479"/>
      <c r="BJ1479"/>
      <c r="BK1479"/>
      <c r="BL1479"/>
      <c r="BM1479"/>
      <c r="BN1479"/>
      <c r="BO1479"/>
      <c r="BP1479"/>
      <c r="BQ1479"/>
      <c r="BR1479"/>
      <c r="BS1479"/>
      <c r="BT1479"/>
      <c r="BU1479"/>
      <c r="BV1479"/>
      <c r="BW1479"/>
      <c r="BX1479"/>
      <c r="BY1479"/>
      <c r="BZ1479"/>
      <c r="CA1479"/>
      <c r="CB1479"/>
      <c r="CC1479"/>
      <c r="CD1479"/>
      <c r="CE1479"/>
      <c r="CF1479"/>
      <c r="CG1479"/>
      <c r="CH1479"/>
      <c r="CI1479"/>
      <c r="CJ1479"/>
      <c r="CK1479"/>
      <c r="CL1479"/>
      <c r="CM1479"/>
      <c r="CN1479"/>
      <c r="CO1479"/>
      <c r="CP1479"/>
      <c r="CQ1479"/>
      <c r="CR1479"/>
      <c r="CS1479"/>
      <c r="CT1479"/>
      <c r="CU1479"/>
      <c r="CV1479"/>
      <c r="CW1479"/>
      <c r="CX1479"/>
      <c r="CY1479"/>
      <c r="CZ1479"/>
      <c r="DA1479"/>
      <c r="DB1479"/>
      <c r="DC1479"/>
      <c r="DD1479"/>
      <c r="DE1479"/>
      <c r="DF1479"/>
      <c r="DG1479"/>
      <c r="DH1479"/>
      <c r="DI1479"/>
      <c r="DJ1479"/>
      <c r="DK1479"/>
    </row>
    <row r="1480" spans="1:115" s="10" customFormat="1" x14ac:dyDescent="0.25">
      <c r="A1480"/>
      <c r="C1480"/>
      <c r="D1480"/>
      <c r="E1480" s="8"/>
      <c r="F1480"/>
      <c r="G1480"/>
      <c r="H1480" s="62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  <c r="AB1480"/>
      <c r="AC1480"/>
      <c r="AD1480"/>
      <c r="AE1480"/>
      <c r="AF1480"/>
      <c r="AG1480"/>
      <c r="AH1480"/>
      <c r="AI1480"/>
      <c r="AJ1480"/>
      <c r="AK1480"/>
      <c r="AL1480"/>
      <c r="AM1480"/>
      <c r="AN1480"/>
      <c r="AO1480"/>
      <c r="AP1480"/>
      <c r="AQ1480"/>
      <c r="AR1480"/>
      <c r="AS1480"/>
      <c r="AT1480"/>
      <c r="AU1480"/>
      <c r="AV1480"/>
      <c r="AW1480"/>
      <c r="AX1480"/>
      <c r="AY1480"/>
      <c r="AZ1480"/>
      <c r="BA1480"/>
      <c r="BB1480"/>
      <c r="BC1480"/>
      <c r="BD1480"/>
      <c r="BE1480"/>
      <c r="BF1480"/>
      <c r="BG1480"/>
      <c r="BH1480"/>
      <c r="BI1480"/>
      <c r="BJ1480"/>
      <c r="BK1480"/>
      <c r="BL1480"/>
      <c r="BM1480"/>
      <c r="BN1480"/>
      <c r="BO1480"/>
      <c r="BP1480"/>
      <c r="BQ1480"/>
      <c r="BR1480"/>
      <c r="BS1480"/>
      <c r="BT1480"/>
      <c r="BU1480"/>
      <c r="BV1480"/>
      <c r="BW1480"/>
      <c r="BX1480"/>
      <c r="BY1480"/>
      <c r="BZ1480"/>
      <c r="CA1480"/>
      <c r="CB1480"/>
      <c r="CC1480"/>
      <c r="CD1480"/>
      <c r="CE1480"/>
      <c r="CF1480"/>
      <c r="CG1480"/>
      <c r="CH1480"/>
      <c r="CI1480"/>
      <c r="CJ1480"/>
      <c r="CK1480"/>
      <c r="CL1480"/>
      <c r="CM1480"/>
      <c r="CN1480"/>
      <c r="CO1480"/>
      <c r="CP1480"/>
      <c r="CQ1480"/>
      <c r="CR1480"/>
      <c r="CS1480"/>
      <c r="CT1480"/>
      <c r="CU1480"/>
      <c r="CV1480"/>
      <c r="CW1480"/>
      <c r="CX1480"/>
      <c r="CY1480"/>
      <c r="CZ1480"/>
      <c r="DA1480"/>
      <c r="DB1480"/>
      <c r="DC1480"/>
      <c r="DD1480"/>
      <c r="DE1480"/>
      <c r="DF1480"/>
      <c r="DG1480"/>
      <c r="DH1480"/>
      <c r="DI1480"/>
      <c r="DJ1480"/>
      <c r="DK1480"/>
    </row>
    <row r="1481" spans="1:115" s="10" customFormat="1" x14ac:dyDescent="0.25">
      <c r="A1481"/>
      <c r="C1481"/>
      <c r="D1481"/>
      <c r="E1481" s="8"/>
      <c r="F1481"/>
      <c r="G1481"/>
      <c r="H1481" s="62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  <c r="AC1481"/>
      <c r="AD1481"/>
      <c r="AE1481"/>
      <c r="AF1481"/>
      <c r="AG1481"/>
      <c r="AH1481"/>
      <c r="AI1481"/>
      <c r="AJ1481"/>
      <c r="AK1481"/>
      <c r="AL1481"/>
      <c r="AM1481"/>
      <c r="AN1481"/>
      <c r="AO1481"/>
      <c r="AP1481"/>
      <c r="AQ1481"/>
      <c r="AR1481"/>
      <c r="AS1481"/>
      <c r="AT1481"/>
      <c r="AU1481"/>
      <c r="AV1481"/>
      <c r="AW1481"/>
      <c r="AX1481"/>
      <c r="AY1481"/>
      <c r="AZ1481"/>
      <c r="BA1481"/>
      <c r="BB1481"/>
      <c r="BC1481"/>
      <c r="BD1481"/>
      <c r="BE1481"/>
      <c r="BF1481"/>
      <c r="BG1481"/>
      <c r="BH1481"/>
      <c r="BI1481"/>
      <c r="BJ1481"/>
      <c r="BK1481"/>
      <c r="BL1481"/>
      <c r="BM1481"/>
      <c r="BN1481"/>
      <c r="BO1481"/>
      <c r="BP1481"/>
      <c r="BQ1481"/>
      <c r="BR1481"/>
      <c r="BS1481"/>
      <c r="BT1481"/>
      <c r="BU1481"/>
      <c r="BV1481"/>
      <c r="BW1481"/>
      <c r="BX1481"/>
      <c r="BY1481"/>
      <c r="BZ1481"/>
      <c r="CA1481"/>
      <c r="CB1481"/>
      <c r="CC1481"/>
      <c r="CD1481"/>
      <c r="CE1481"/>
      <c r="CF1481"/>
      <c r="CG1481"/>
      <c r="CH1481"/>
      <c r="CI1481"/>
      <c r="CJ1481"/>
      <c r="CK1481"/>
      <c r="CL1481"/>
      <c r="CM1481"/>
      <c r="CN1481"/>
      <c r="CO1481"/>
      <c r="CP1481"/>
      <c r="CQ1481"/>
      <c r="CR1481"/>
      <c r="CS1481"/>
      <c r="CT1481"/>
      <c r="CU1481"/>
      <c r="CV1481"/>
      <c r="CW1481"/>
      <c r="CX1481"/>
      <c r="CY1481"/>
      <c r="CZ1481"/>
      <c r="DA1481"/>
      <c r="DB1481"/>
      <c r="DC1481"/>
      <c r="DD1481"/>
      <c r="DE1481"/>
      <c r="DF1481"/>
      <c r="DG1481"/>
      <c r="DH1481"/>
      <c r="DI1481"/>
      <c r="DJ1481"/>
      <c r="DK1481"/>
    </row>
    <row r="1482" spans="1:115" s="10" customFormat="1" x14ac:dyDescent="0.25">
      <c r="A1482"/>
      <c r="C1482"/>
      <c r="D1482"/>
      <c r="E1482" s="8"/>
      <c r="F1482"/>
      <c r="G1482"/>
      <c r="H1482" s="6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  <c r="AB1482"/>
      <c r="AC1482"/>
      <c r="AD1482"/>
      <c r="AE1482"/>
      <c r="AF1482"/>
      <c r="AG1482"/>
      <c r="AH1482"/>
      <c r="AI1482"/>
      <c r="AJ1482"/>
      <c r="AK1482"/>
      <c r="AL1482"/>
      <c r="AM1482"/>
      <c r="AN1482"/>
      <c r="AO1482"/>
      <c r="AP1482"/>
      <c r="AQ1482"/>
      <c r="AR1482"/>
      <c r="AS1482"/>
      <c r="AT1482"/>
      <c r="AU1482"/>
      <c r="AV1482"/>
      <c r="AW1482"/>
      <c r="AX1482"/>
      <c r="AY1482"/>
      <c r="AZ1482"/>
      <c r="BA1482"/>
      <c r="BB1482"/>
      <c r="BC1482"/>
      <c r="BD1482"/>
      <c r="BE1482"/>
      <c r="BF1482"/>
      <c r="BG1482"/>
      <c r="BH1482"/>
      <c r="BI1482"/>
      <c r="BJ1482"/>
      <c r="BK1482"/>
      <c r="BL1482"/>
      <c r="BM1482"/>
      <c r="BN1482"/>
      <c r="BO1482"/>
      <c r="BP1482"/>
      <c r="BQ1482"/>
      <c r="BR1482"/>
      <c r="BS1482"/>
      <c r="BT1482"/>
      <c r="BU1482"/>
      <c r="BV1482"/>
      <c r="BW1482"/>
      <c r="BX1482"/>
      <c r="BY1482"/>
      <c r="BZ1482"/>
      <c r="CA1482"/>
      <c r="CB1482"/>
      <c r="CC1482"/>
      <c r="CD1482"/>
      <c r="CE1482"/>
      <c r="CF1482"/>
      <c r="CG1482"/>
      <c r="CH1482"/>
      <c r="CI1482"/>
      <c r="CJ1482"/>
      <c r="CK1482"/>
      <c r="CL1482"/>
      <c r="CM1482"/>
      <c r="CN1482"/>
      <c r="CO1482"/>
      <c r="CP1482"/>
      <c r="CQ1482"/>
      <c r="CR1482"/>
      <c r="CS1482"/>
      <c r="CT1482"/>
      <c r="CU1482"/>
      <c r="CV1482"/>
      <c r="CW1482"/>
      <c r="CX1482"/>
      <c r="CY1482"/>
      <c r="CZ1482"/>
      <c r="DA1482"/>
      <c r="DB1482"/>
      <c r="DC1482"/>
      <c r="DD1482"/>
      <c r="DE1482"/>
      <c r="DF1482"/>
      <c r="DG1482"/>
      <c r="DH1482"/>
      <c r="DI1482"/>
      <c r="DJ1482"/>
      <c r="DK1482"/>
    </row>
    <row r="1483" spans="1:115" s="10" customFormat="1" x14ac:dyDescent="0.25">
      <c r="A1483"/>
      <c r="C1483"/>
      <c r="D1483"/>
      <c r="E1483" s="8"/>
      <c r="F1483"/>
      <c r="G1483"/>
      <c r="H1483" s="62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  <c r="AB1483"/>
      <c r="AC1483"/>
      <c r="AD1483"/>
      <c r="AE1483"/>
      <c r="AF1483"/>
      <c r="AG1483"/>
      <c r="AH1483"/>
      <c r="AI1483"/>
      <c r="AJ1483"/>
      <c r="AK1483"/>
      <c r="AL1483"/>
      <c r="AM1483"/>
      <c r="AN1483"/>
      <c r="AO1483"/>
      <c r="AP1483"/>
      <c r="AQ1483"/>
      <c r="AR1483"/>
      <c r="AS1483"/>
      <c r="AT1483"/>
      <c r="AU1483"/>
      <c r="AV1483"/>
      <c r="AW1483"/>
      <c r="AX1483"/>
      <c r="AY1483"/>
      <c r="AZ1483"/>
      <c r="BA1483"/>
      <c r="BB1483"/>
      <c r="BC1483"/>
      <c r="BD1483"/>
      <c r="BE1483"/>
      <c r="BF1483"/>
      <c r="BG1483"/>
      <c r="BH1483"/>
      <c r="BI1483"/>
      <c r="BJ1483"/>
      <c r="BK1483"/>
      <c r="BL1483"/>
      <c r="BM1483"/>
      <c r="BN1483"/>
      <c r="BO1483"/>
      <c r="BP1483"/>
      <c r="BQ1483"/>
      <c r="BR1483"/>
      <c r="BS1483"/>
      <c r="BT1483"/>
      <c r="BU1483"/>
      <c r="BV1483"/>
      <c r="BW1483"/>
      <c r="BX1483"/>
      <c r="BY1483"/>
      <c r="BZ1483"/>
      <c r="CA1483"/>
      <c r="CB1483"/>
      <c r="CC1483"/>
      <c r="CD1483"/>
      <c r="CE1483"/>
      <c r="CF1483"/>
      <c r="CG1483"/>
      <c r="CH1483"/>
      <c r="CI1483"/>
      <c r="CJ1483"/>
      <c r="CK1483"/>
      <c r="CL1483"/>
      <c r="CM1483"/>
      <c r="CN1483"/>
      <c r="CO1483"/>
      <c r="CP1483"/>
      <c r="CQ1483"/>
      <c r="CR1483"/>
      <c r="CS1483"/>
      <c r="CT1483"/>
      <c r="CU1483"/>
      <c r="CV1483"/>
      <c r="CW1483"/>
      <c r="CX1483"/>
      <c r="CY1483"/>
      <c r="CZ1483"/>
      <c r="DA1483"/>
      <c r="DB1483"/>
      <c r="DC1483"/>
      <c r="DD1483"/>
      <c r="DE1483"/>
      <c r="DF1483"/>
      <c r="DG1483"/>
      <c r="DH1483"/>
      <c r="DI1483"/>
      <c r="DJ1483"/>
      <c r="DK1483"/>
    </row>
    <row r="1484" spans="1:115" s="10" customFormat="1" x14ac:dyDescent="0.25">
      <c r="A1484"/>
      <c r="C1484"/>
      <c r="D1484"/>
      <c r="E1484" s="8"/>
      <c r="F1484"/>
      <c r="G1484"/>
      <c r="H1484" s="62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  <c r="AC1484"/>
      <c r="AD1484"/>
      <c r="AE1484"/>
      <c r="AF1484"/>
      <c r="AG1484"/>
      <c r="AH1484"/>
      <c r="AI1484"/>
      <c r="AJ1484"/>
      <c r="AK1484"/>
      <c r="AL1484"/>
      <c r="AM1484"/>
      <c r="AN1484"/>
      <c r="AO1484"/>
      <c r="AP1484"/>
      <c r="AQ1484"/>
      <c r="AR1484"/>
      <c r="AS1484"/>
      <c r="AT1484"/>
      <c r="AU1484"/>
      <c r="AV1484"/>
      <c r="AW1484"/>
      <c r="AX1484"/>
      <c r="AY1484"/>
      <c r="AZ1484"/>
      <c r="BA1484"/>
      <c r="BB1484"/>
      <c r="BC1484"/>
      <c r="BD1484"/>
      <c r="BE1484"/>
      <c r="BF1484"/>
      <c r="BG1484"/>
      <c r="BH1484"/>
      <c r="BI1484"/>
      <c r="BJ1484"/>
      <c r="BK1484"/>
      <c r="BL1484"/>
      <c r="BM1484"/>
      <c r="BN1484"/>
      <c r="BO1484"/>
      <c r="BP1484"/>
      <c r="BQ1484"/>
      <c r="BR1484"/>
      <c r="BS1484"/>
      <c r="BT1484"/>
      <c r="BU1484"/>
      <c r="BV1484"/>
      <c r="BW1484"/>
      <c r="BX1484"/>
      <c r="BY1484"/>
      <c r="BZ1484"/>
      <c r="CA1484"/>
      <c r="CB1484"/>
      <c r="CC1484"/>
      <c r="CD1484"/>
      <c r="CE1484"/>
      <c r="CF1484"/>
      <c r="CG1484"/>
      <c r="CH1484"/>
      <c r="CI1484"/>
      <c r="CJ1484"/>
      <c r="CK1484"/>
      <c r="CL1484"/>
      <c r="CM1484"/>
      <c r="CN1484"/>
      <c r="CO1484"/>
      <c r="CP1484"/>
      <c r="CQ1484"/>
      <c r="CR1484"/>
      <c r="CS1484"/>
      <c r="CT1484"/>
      <c r="CU1484"/>
      <c r="CV1484"/>
      <c r="CW1484"/>
      <c r="CX1484"/>
      <c r="CY1484"/>
      <c r="CZ1484"/>
      <c r="DA1484"/>
      <c r="DB1484"/>
      <c r="DC1484"/>
      <c r="DD1484"/>
      <c r="DE1484"/>
      <c r="DF1484"/>
      <c r="DG1484"/>
      <c r="DH1484"/>
      <c r="DI1484"/>
      <c r="DJ1484"/>
      <c r="DK1484"/>
    </row>
    <row r="1485" spans="1:115" s="10" customFormat="1" x14ac:dyDescent="0.25">
      <c r="A1485"/>
      <c r="C1485"/>
      <c r="D1485"/>
      <c r="E1485" s="8"/>
      <c r="F1485"/>
      <c r="G1485"/>
      <c r="H1485" s="62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  <c r="AB1485"/>
      <c r="AC1485"/>
      <c r="AD1485"/>
      <c r="AE1485"/>
      <c r="AF1485"/>
      <c r="AG1485"/>
      <c r="AH1485"/>
      <c r="AI1485"/>
      <c r="AJ1485"/>
      <c r="AK1485"/>
      <c r="AL1485"/>
      <c r="AM1485"/>
      <c r="AN1485"/>
      <c r="AO1485"/>
      <c r="AP1485"/>
      <c r="AQ1485"/>
      <c r="AR1485"/>
      <c r="AS1485"/>
      <c r="AT1485"/>
      <c r="AU1485"/>
      <c r="AV1485"/>
      <c r="AW1485"/>
      <c r="AX1485"/>
      <c r="AY1485"/>
      <c r="AZ1485"/>
      <c r="BA1485"/>
      <c r="BB1485"/>
      <c r="BC1485"/>
      <c r="BD1485"/>
      <c r="BE1485"/>
      <c r="BF1485"/>
      <c r="BG1485"/>
      <c r="BH1485"/>
      <c r="BI1485"/>
      <c r="BJ1485"/>
      <c r="BK1485"/>
      <c r="BL1485"/>
      <c r="BM1485"/>
      <c r="BN1485"/>
      <c r="BO1485"/>
      <c r="BP1485"/>
      <c r="BQ1485"/>
      <c r="BR1485"/>
      <c r="BS1485"/>
      <c r="BT1485"/>
      <c r="BU1485"/>
      <c r="BV1485"/>
      <c r="BW1485"/>
      <c r="BX1485"/>
      <c r="BY1485"/>
      <c r="BZ1485"/>
      <c r="CA1485"/>
      <c r="CB1485"/>
      <c r="CC1485"/>
      <c r="CD1485"/>
      <c r="CE1485"/>
      <c r="CF1485"/>
      <c r="CG1485"/>
      <c r="CH1485"/>
      <c r="CI1485"/>
      <c r="CJ1485"/>
      <c r="CK1485"/>
      <c r="CL1485"/>
      <c r="CM1485"/>
      <c r="CN1485"/>
      <c r="CO1485"/>
      <c r="CP1485"/>
      <c r="CQ1485"/>
      <c r="CR1485"/>
      <c r="CS1485"/>
      <c r="CT1485"/>
      <c r="CU1485"/>
      <c r="CV1485"/>
      <c r="CW1485"/>
      <c r="CX1485"/>
      <c r="CY1485"/>
      <c r="CZ1485"/>
      <c r="DA1485"/>
      <c r="DB1485"/>
      <c r="DC1485"/>
      <c r="DD1485"/>
      <c r="DE1485"/>
      <c r="DF1485"/>
      <c r="DG1485"/>
      <c r="DH1485"/>
      <c r="DI1485"/>
      <c r="DJ1485"/>
      <c r="DK1485"/>
    </row>
    <row r="1486" spans="1:115" s="10" customFormat="1" x14ac:dyDescent="0.25">
      <c r="A1486"/>
      <c r="C1486"/>
      <c r="D1486"/>
      <c r="E1486" s="8"/>
      <c r="F1486"/>
      <c r="G1486"/>
      <c r="H1486" s="62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  <c r="AB1486"/>
      <c r="AC1486"/>
      <c r="AD1486"/>
      <c r="AE1486"/>
      <c r="AF1486"/>
      <c r="AG1486"/>
      <c r="AH1486"/>
      <c r="AI1486"/>
      <c r="AJ1486"/>
      <c r="AK1486"/>
      <c r="AL1486"/>
      <c r="AM1486"/>
      <c r="AN1486"/>
      <c r="AO1486"/>
      <c r="AP1486"/>
      <c r="AQ1486"/>
      <c r="AR1486"/>
      <c r="AS1486"/>
      <c r="AT1486"/>
      <c r="AU1486"/>
      <c r="AV1486"/>
      <c r="AW1486"/>
      <c r="AX1486"/>
      <c r="AY1486"/>
      <c r="AZ1486"/>
      <c r="BA1486"/>
      <c r="BB1486"/>
      <c r="BC1486"/>
      <c r="BD1486"/>
      <c r="BE1486"/>
      <c r="BF1486"/>
      <c r="BG1486"/>
      <c r="BH1486"/>
      <c r="BI1486"/>
      <c r="BJ1486"/>
      <c r="BK1486"/>
      <c r="BL1486"/>
      <c r="BM1486"/>
      <c r="BN1486"/>
      <c r="BO1486"/>
      <c r="BP1486"/>
      <c r="BQ1486"/>
      <c r="BR1486"/>
      <c r="BS1486"/>
      <c r="BT1486"/>
      <c r="BU1486"/>
      <c r="BV1486"/>
      <c r="BW1486"/>
      <c r="BX1486"/>
      <c r="BY1486"/>
      <c r="BZ1486"/>
      <c r="CA1486"/>
      <c r="CB1486"/>
      <c r="CC1486"/>
      <c r="CD1486"/>
      <c r="CE1486"/>
      <c r="CF1486"/>
      <c r="CG1486"/>
      <c r="CH1486"/>
      <c r="CI1486"/>
      <c r="CJ1486"/>
      <c r="CK1486"/>
      <c r="CL1486"/>
      <c r="CM1486"/>
      <c r="CN1486"/>
      <c r="CO1486"/>
      <c r="CP1486"/>
      <c r="CQ1486"/>
      <c r="CR1486"/>
      <c r="CS1486"/>
      <c r="CT1486"/>
      <c r="CU1486"/>
      <c r="CV1486"/>
      <c r="CW1486"/>
      <c r="CX1486"/>
      <c r="CY1486"/>
      <c r="CZ1486"/>
      <c r="DA1486"/>
      <c r="DB1486"/>
      <c r="DC1486"/>
      <c r="DD1486"/>
      <c r="DE1486"/>
      <c r="DF1486"/>
      <c r="DG1486"/>
      <c r="DH1486"/>
      <c r="DI1486"/>
      <c r="DJ1486"/>
      <c r="DK1486"/>
    </row>
    <row r="1487" spans="1:115" s="10" customFormat="1" x14ac:dyDescent="0.25">
      <c r="A1487"/>
      <c r="C1487"/>
      <c r="D1487"/>
      <c r="E1487" s="8"/>
      <c r="F1487"/>
      <c r="G1487"/>
      <c r="H1487" s="62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  <c r="AC1487"/>
      <c r="AD1487"/>
      <c r="AE1487"/>
      <c r="AF1487"/>
      <c r="AG1487"/>
      <c r="AH1487"/>
      <c r="AI1487"/>
      <c r="AJ1487"/>
      <c r="AK1487"/>
      <c r="AL1487"/>
      <c r="AM1487"/>
      <c r="AN1487"/>
      <c r="AO1487"/>
      <c r="AP1487"/>
      <c r="AQ1487"/>
      <c r="AR1487"/>
      <c r="AS1487"/>
      <c r="AT1487"/>
      <c r="AU1487"/>
      <c r="AV1487"/>
      <c r="AW1487"/>
      <c r="AX1487"/>
      <c r="AY1487"/>
      <c r="AZ1487"/>
      <c r="BA1487"/>
      <c r="BB1487"/>
      <c r="BC1487"/>
      <c r="BD1487"/>
      <c r="BE1487"/>
      <c r="BF1487"/>
      <c r="BG1487"/>
      <c r="BH1487"/>
      <c r="BI1487"/>
      <c r="BJ1487"/>
      <c r="BK1487"/>
      <c r="BL1487"/>
      <c r="BM1487"/>
      <c r="BN1487"/>
      <c r="BO1487"/>
      <c r="BP1487"/>
      <c r="BQ1487"/>
      <c r="BR1487"/>
      <c r="BS1487"/>
      <c r="BT1487"/>
      <c r="BU1487"/>
      <c r="BV1487"/>
      <c r="BW1487"/>
      <c r="BX1487"/>
      <c r="BY1487"/>
      <c r="BZ1487"/>
      <c r="CA1487"/>
      <c r="CB1487"/>
      <c r="CC1487"/>
      <c r="CD1487"/>
      <c r="CE1487"/>
      <c r="CF1487"/>
      <c r="CG1487"/>
      <c r="CH1487"/>
      <c r="CI1487"/>
      <c r="CJ1487"/>
      <c r="CK1487"/>
      <c r="CL1487"/>
      <c r="CM1487"/>
      <c r="CN1487"/>
      <c r="CO1487"/>
      <c r="CP1487"/>
      <c r="CQ1487"/>
      <c r="CR1487"/>
      <c r="CS1487"/>
      <c r="CT1487"/>
      <c r="CU1487"/>
      <c r="CV1487"/>
      <c r="CW1487"/>
      <c r="CX1487"/>
      <c r="CY1487"/>
      <c r="CZ1487"/>
      <c r="DA1487"/>
      <c r="DB1487"/>
      <c r="DC1487"/>
      <c r="DD1487"/>
      <c r="DE1487"/>
      <c r="DF1487"/>
      <c r="DG1487"/>
      <c r="DH1487"/>
      <c r="DI1487"/>
      <c r="DJ1487"/>
      <c r="DK1487"/>
    </row>
    <row r="1488" spans="1:115" s="10" customFormat="1" x14ac:dyDescent="0.25">
      <c r="A1488"/>
      <c r="C1488"/>
      <c r="D1488"/>
      <c r="E1488" s="8"/>
      <c r="F1488"/>
      <c r="G1488"/>
      <c r="H1488" s="62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  <c r="AB1488"/>
      <c r="AC1488"/>
      <c r="AD1488"/>
      <c r="AE1488"/>
      <c r="AF1488"/>
      <c r="AG1488"/>
      <c r="AH1488"/>
      <c r="AI1488"/>
      <c r="AJ1488"/>
      <c r="AK1488"/>
      <c r="AL1488"/>
      <c r="AM1488"/>
      <c r="AN1488"/>
      <c r="AO1488"/>
      <c r="AP1488"/>
      <c r="AQ1488"/>
      <c r="AR1488"/>
      <c r="AS1488"/>
      <c r="AT1488"/>
      <c r="AU1488"/>
      <c r="AV1488"/>
      <c r="AW1488"/>
      <c r="AX1488"/>
      <c r="AY1488"/>
      <c r="AZ1488"/>
      <c r="BA1488"/>
      <c r="BB1488"/>
      <c r="BC1488"/>
      <c r="BD1488"/>
      <c r="BE1488"/>
      <c r="BF1488"/>
      <c r="BG1488"/>
      <c r="BH1488"/>
      <c r="BI1488"/>
      <c r="BJ1488"/>
      <c r="BK1488"/>
      <c r="BL1488"/>
      <c r="BM1488"/>
      <c r="BN1488"/>
      <c r="BO1488"/>
      <c r="BP1488"/>
      <c r="BQ1488"/>
      <c r="BR1488"/>
      <c r="BS1488"/>
      <c r="BT1488"/>
      <c r="BU1488"/>
      <c r="BV1488"/>
      <c r="BW1488"/>
      <c r="BX1488"/>
      <c r="BY1488"/>
      <c r="BZ1488"/>
      <c r="CA1488"/>
      <c r="CB1488"/>
      <c r="CC1488"/>
      <c r="CD1488"/>
      <c r="CE1488"/>
      <c r="CF1488"/>
      <c r="CG1488"/>
      <c r="CH1488"/>
      <c r="CI1488"/>
      <c r="CJ1488"/>
      <c r="CK1488"/>
      <c r="CL1488"/>
      <c r="CM1488"/>
      <c r="CN1488"/>
      <c r="CO1488"/>
      <c r="CP1488"/>
      <c r="CQ1488"/>
      <c r="CR1488"/>
      <c r="CS1488"/>
      <c r="CT1488"/>
      <c r="CU1488"/>
      <c r="CV1488"/>
      <c r="CW1488"/>
      <c r="CX1488"/>
      <c r="CY1488"/>
      <c r="CZ1488"/>
      <c r="DA1488"/>
      <c r="DB1488"/>
      <c r="DC1488"/>
      <c r="DD1488"/>
      <c r="DE1488"/>
      <c r="DF1488"/>
      <c r="DG1488"/>
      <c r="DH1488"/>
      <c r="DI1488"/>
      <c r="DJ1488"/>
      <c r="DK1488"/>
    </row>
    <row r="1489" spans="1:115" s="10" customFormat="1" x14ac:dyDescent="0.25">
      <c r="A1489"/>
      <c r="C1489"/>
      <c r="D1489"/>
      <c r="E1489" s="8"/>
      <c r="F1489"/>
      <c r="G1489"/>
      <c r="H1489" s="62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  <c r="AB1489"/>
      <c r="AC1489"/>
      <c r="AD1489"/>
      <c r="AE1489"/>
      <c r="AF1489"/>
      <c r="AG1489"/>
      <c r="AH1489"/>
      <c r="AI1489"/>
      <c r="AJ1489"/>
      <c r="AK1489"/>
      <c r="AL1489"/>
      <c r="AM1489"/>
      <c r="AN1489"/>
      <c r="AO1489"/>
      <c r="AP1489"/>
      <c r="AQ1489"/>
      <c r="AR1489"/>
      <c r="AS1489"/>
      <c r="AT1489"/>
      <c r="AU1489"/>
      <c r="AV1489"/>
      <c r="AW1489"/>
      <c r="AX1489"/>
      <c r="AY1489"/>
      <c r="AZ1489"/>
      <c r="BA1489"/>
      <c r="BB1489"/>
      <c r="BC1489"/>
      <c r="BD1489"/>
      <c r="BE1489"/>
      <c r="BF1489"/>
      <c r="BG1489"/>
      <c r="BH1489"/>
      <c r="BI1489"/>
      <c r="BJ1489"/>
      <c r="BK1489"/>
      <c r="BL1489"/>
      <c r="BM1489"/>
      <c r="BN1489"/>
      <c r="BO1489"/>
      <c r="BP1489"/>
      <c r="BQ1489"/>
      <c r="BR1489"/>
      <c r="BS1489"/>
      <c r="BT1489"/>
      <c r="BU1489"/>
      <c r="BV1489"/>
      <c r="BW1489"/>
      <c r="BX1489"/>
      <c r="BY1489"/>
      <c r="BZ1489"/>
      <c r="CA1489"/>
      <c r="CB1489"/>
      <c r="CC1489"/>
      <c r="CD1489"/>
      <c r="CE1489"/>
      <c r="CF1489"/>
      <c r="CG1489"/>
      <c r="CH1489"/>
      <c r="CI1489"/>
      <c r="CJ1489"/>
      <c r="CK1489"/>
      <c r="CL1489"/>
      <c r="CM1489"/>
      <c r="CN1489"/>
      <c r="CO1489"/>
      <c r="CP1489"/>
      <c r="CQ1489"/>
      <c r="CR1489"/>
      <c r="CS1489"/>
      <c r="CT1489"/>
      <c r="CU1489"/>
      <c r="CV1489"/>
      <c r="CW1489"/>
      <c r="CX1489"/>
      <c r="CY1489"/>
      <c r="CZ1489"/>
      <c r="DA1489"/>
      <c r="DB1489"/>
      <c r="DC1489"/>
      <c r="DD1489"/>
      <c r="DE1489"/>
      <c r="DF1489"/>
      <c r="DG1489"/>
      <c r="DH1489"/>
      <c r="DI1489"/>
      <c r="DJ1489"/>
      <c r="DK1489"/>
    </row>
    <row r="1490" spans="1:115" s="10" customFormat="1" x14ac:dyDescent="0.25">
      <c r="A1490"/>
      <c r="C1490"/>
      <c r="D1490"/>
      <c r="E1490" s="8"/>
      <c r="F1490"/>
      <c r="G1490"/>
      <c r="H1490" s="62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  <c r="AC1490"/>
      <c r="AD1490"/>
      <c r="AE1490"/>
      <c r="AF1490"/>
      <c r="AG1490"/>
      <c r="AH1490"/>
      <c r="AI1490"/>
      <c r="AJ1490"/>
      <c r="AK1490"/>
      <c r="AL1490"/>
      <c r="AM1490"/>
      <c r="AN1490"/>
      <c r="AO1490"/>
      <c r="AP1490"/>
      <c r="AQ1490"/>
      <c r="AR1490"/>
      <c r="AS1490"/>
      <c r="AT1490"/>
      <c r="AU1490"/>
      <c r="AV1490"/>
      <c r="AW1490"/>
      <c r="AX1490"/>
      <c r="AY1490"/>
      <c r="AZ1490"/>
      <c r="BA1490"/>
      <c r="BB1490"/>
      <c r="BC1490"/>
      <c r="BD1490"/>
      <c r="BE1490"/>
      <c r="BF1490"/>
      <c r="BG1490"/>
      <c r="BH1490"/>
      <c r="BI1490"/>
      <c r="BJ1490"/>
      <c r="BK1490"/>
      <c r="BL1490"/>
      <c r="BM1490"/>
      <c r="BN1490"/>
      <c r="BO1490"/>
      <c r="BP1490"/>
      <c r="BQ1490"/>
      <c r="BR1490"/>
      <c r="BS1490"/>
      <c r="BT1490"/>
      <c r="BU1490"/>
      <c r="BV1490"/>
      <c r="BW1490"/>
      <c r="BX1490"/>
      <c r="BY1490"/>
      <c r="BZ1490"/>
      <c r="CA1490"/>
      <c r="CB1490"/>
      <c r="CC1490"/>
      <c r="CD1490"/>
      <c r="CE1490"/>
      <c r="CF1490"/>
      <c r="CG1490"/>
      <c r="CH1490"/>
      <c r="CI1490"/>
      <c r="CJ1490"/>
      <c r="CK1490"/>
      <c r="CL1490"/>
      <c r="CM1490"/>
      <c r="CN1490"/>
      <c r="CO1490"/>
      <c r="CP1490"/>
      <c r="CQ1490"/>
      <c r="CR1490"/>
      <c r="CS1490"/>
      <c r="CT1490"/>
      <c r="CU1490"/>
      <c r="CV1490"/>
      <c r="CW1490"/>
      <c r="CX1490"/>
      <c r="CY1490"/>
      <c r="CZ1490"/>
      <c r="DA1490"/>
      <c r="DB1490"/>
      <c r="DC1490"/>
      <c r="DD1490"/>
      <c r="DE1490"/>
      <c r="DF1490"/>
      <c r="DG1490"/>
      <c r="DH1490"/>
      <c r="DI1490"/>
      <c r="DJ1490"/>
      <c r="DK1490"/>
    </row>
    <row r="1491" spans="1:115" s="10" customFormat="1" x14ac:dyDescent="0.25">
      <c r="A1491"/>
      <c r="C1491"/>
      <c r="D1491"/>
      <c r="E1491" s="8"/>
      <c r="F1491"/>
      <c r="G1491"/>
      <c r="H1491" s="62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  <c r="AB1491"/>
      <c r="AC1491"/>
      <c r="AD1491"/>
      <c r="AE1491"/>
      <c r="AF1491"/>
      <c r="AG1491"/>
      <c r="AH1491"/>
      <c r="AI1491"/>
      <c r="AJ1491"/>
      <c r="AK1491"/>
      <c r="AL1491"/>
      <c r="AM1491"/>
      <c r="AN1491"/>
      <c r="AO1491"/>
      <c r="AP1491"/>
      <c r="AQ1491"/>
      <c r="AR1491"/>
      <c r="AS1491"/>
      <c r="AT1491"/>
      <c r="AU1491"/>
      <c r="AV1491"/>
      <c r="AW1491"/>
      <c r="AX1491"/>
      <c r="AY1491"/>
      <c r="AZ1491"/>
      <c r="BA1491"/>
      <c r="BB1491"/>
      <c r="BC1491"/>
      <c r="BD1491"/>
      <c r="BE1491"/>
      <c r="BF1491"/>
      <c r="BG1491"/>
      <c r="BH1491"/>
      <c r="BI1491"/>
      <c r="BJ1491"/>
      <c r="BK1491"/>
      <c r="BL1491"/>
      <c r="BM1491"/>
      <c r="BN1491"/>
      <c r="BO1491"/>
      <c r="BP1491"/>
      <c r="BQ1491"/>
      <c r="BR1491"/>
      <c r="BS1491"/>
      <c r="BT1491"/>
      <c r="BU1491"/>
      <c r="BV1491"/>
      <c r="BW1491"/>
      <c r="BX1491"/>
      <c r="BY1491"/>
      <c r="BZ1491"/>
      <c r="CA1491"/>
      <c r="CB1491"/>
      <c r="CC1491"/>
      <c r="CD1491"/>
      <c r="CE1491"/>
      <c r="CF1491"/>
      <c r="CG1491"/>
      <c r="CH1491"/>
      <c r="CI1491"/>
      <c r="CJ1491"/>
      <c r="CK1491"/>
      <c r="CL1491"/>
      <c r="CM1491"/>
      <c r="CN1491"/>
      <c r="CO1491"/>
      <c r="CP1491"/>
      <c r="CQ1491"/>
      <c r="CR1491"/>
      <c r="CS1491"/>
      <c r="CT1491"/>
      <c r="CU1491"/>
      <c r="CV1491"/>
      <c r="CW1491"/>
      <c r="CX1491"/>
      <c r="CY1491"/>
      <c r="CZ1491"/>
      <c r="DA1491"/>
      <c r="DB1491"/>
      <c r="DC1491"/>
      <c r="DD1491"/>
      <c r="DE1491"/>
      <c r="DF1491"/>
      <c r="DG1491"/>
      <c r="DH1491"/>
      <c r="DI1491"/>
      <c r="DJ1491"/>
      <c r="DK1491"/>
    </row>
    <row r="1492" spans="1:115" s="10" customFormat="1" x14ac:dyDescent="0.25">
      <c r="A1492"/>
      <c r="C1492"/>
      <c r="D1492"/>
      <c r="E1492" s="8"/>
      <c r="F1492"/>
      <c r="G1492"/>
      <c r="H1492" s="6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  <c r="AB1492"/>
      <c r="AC1492"/>
      <c r="AD1492"/>
      <c r="AE1492"/>
      <c r="AF1492"/>
      <c r="AG1492"/>
      <c r="AH1492"/>
      <c r="AI1492"/>
      <c r="AJ1492"/>
      <c r="AK1492"/>
      <c r="AL1492"/>
      <c r="AM1492"/>
      <c r="AN1492"/>
      <c r="AO1492"/>
      <c r="AP1492"/>
      <c r="AQ1492"/>
      <c r="AR1492"/>
      <c r="AS1492"/>
      <c r="AT1492"/>
      <c r="AU1492"/>
      <c r="AV1492"/>
      <c r="AW1492"/>
      <c r="AX1492"/>
      <c r="AY1492"/>
      <c r="AZ1492"/>
      <c r="BA1492"/>
      <c r="BB1492"/>
      <c r="BC1492"/>
      <c r="BD1492"/>
      <c r="BE1492"/>
      <c r="BF1492"/>
      <c r="BG1492"/>
      <c r="BH1492"/>
      <c r="BI1492"/>
      <c r="BJ1492"/>
      <c r="BK1492"/>
      <c r="BL1492"/>
      <c r="BM1492"/>
      <c r="BN1492"/>
      <c r="BO1492"/>
      <c r="BP1492"/>
      <c r="BQ1492"/>
      <c r="BR1492"/>
      <c r="BS1492"/>
      <c r="BT1492"/>
      <c r="BU1492"/>
      <c r="BV1492"/>
      <c r="BW1492"/>
      <c r="BX1492"/>
      <c r="BY1492"/>
      <c r="BZ1492"/>
      <c r="CA1492"/>
      <c r="CB1492"/>
      <c r="CC1492"/>
      <c r="CD1492"/>
      <c r="CE1492"/>
      <c r="CF1492"/>
      <c r="CG1492"/>
      <c r="CH1492"/>
      <c r="CI1492"/>
      <c r="CJ1492"/>
      <c r="CK1492"/>
      <c r="CL1492"/>
      <c r="CM1492"/>
      <c r="CN1492"/>
      <c r="CO1492"/>
      <c r="CP1492"/>
      <c r="CQ1492"/>
      <c r="CR1492"/>
      <c r="CS1492"/>
      <c r="CT1492"/>
      <c r="CU1492"/>
      <c r="CV1492"/>
      <c r="CW1492"/>
      <c r="CX1492"/>
      <c r="CY1492"/>
      <c r="CZ1492"/>
      <c r="DA1492"/>
      <c r="DB1492"/>
      <c r="DC1492"/>
      <c r="DD1492"/>
      <c r="DE1492"/>
      <c r="DF1492"/>
      <c r="DG1492"/>
      <c r="DH1492"/>
      <c r="DI1492"/>
      <c r="DJ1492"/>
      <c r="DK1492"/>
    </row>
    <row r="1493" spans="1:115" s="10" customFormat="1" x14ac:dyDescent="0.25">
      <c r="A1493"/>
      <c r="C1493"/>
      <c r="D1493"/>
      <c r="E1493" s="8"/>
      <c r="F1493"/>
      <c r="G1493"/>
      <c r="H1493" s="62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  <c r="AC1493"/>
      <c r="AD1493"/>
      <c r="AE1493"/>
      <c r="AF1493"/>
      <c r="AG1493"/>
      <c r="AH1493"/>
      <c r="AI1493"/>
      <c r="AJ1493"/>
      <c r="AK1493"/>
      <c r="AL1493"/>
      <c r="AM1493"/>
      <c r="AN1493"/>
      <c r="AO1493"/>
      <c r="AP1493"/>
      <c r="AQ1493"/>
      <c r="AR1493"/>
      <c r="AS1493"/>
      <c r="AT1493"/>
      <c r="AU1493"/>
      <c r="AV1493"/>
      <c r="AW1493"/>
      <c r="AX1493"/>
      <c r="AY1493"/>
      <c r="AZ1493"/>
      <c r="BA1493"/>
      <c r="BB1493"/>
      <c r="BC1493"/>
      <c r="BD1493"/>
      <c r="BE1493"/>
      <c r="BF1493"/>
      <c r="BG1493"/>
      <c r="BH1493"/>
      <c r="BI1493"/>
      <c r="BJ1493"/>
      <c r="BK1493"/>
      <c r="BL1493"/>
      <c r="BM1493"/>
      <c r="BN1493"/>
      <c r="BO1493"/>
      <c r="BP1493"/>
      <c r="BQ1493"/>
      <c r="BR1493"/>
      <c r="BS1493"/>
      <c r="BT1493"/>
      <c r="BU1493"/>
      <c r="BV1493"/>
      <c r="BW1493"/>
      <c r="BX1493"/>
      <c r="BY1493"/>
      <c r="BZ1493"/>
      <c r="CA1493"/>
      <c r="CB1493"/>
      <c r="CC1493"/>
      <c r="CD1493"/>
      <c r="CE1493"/>
      <c r="CF1493"/>
      <c r="CG1493"/>
      <c r="CH1493"/>
      <c r="CI1493"/>
      <c r="CJ1493"/>
      <c r="CK1493"/>
      <c r="CL1493"/>
      <c r="CM1493"/>
      <c r="CN1493"/>
      <c r="CO1493"/>
      <c r="CP1493"/>
      <c r="CQ1493"/>
      <c r="CR1493"/>
      <c r="CS1493"/>
      <c r="CT1493"/>
      <c r="CU1493"/>
      <c r="CV1493"/>
      <c r="CW1493"/>
      <c r="CX1493"/>
      <c r="CY1493"/>
      <c r="CZ1493"/>
      <c r="DA1493"/>
      <c r="DB1493"/>
      <c r="DC1493"/>
      <c r="DD1493"/>
      <c r="DE1493"/>
      <c r="DF1493"/>
      <c r="DG1493"/>
      <c r="DH1493"/>
      <c r="DI1493"/>
      <c r="DJ1493"/>
      <c r="DK1493"/>
    </row>
    <row r="1494" spans="1:115" s="10" customFormat="1" x14ac:dyDescent="0.25">
      <c r="A1494"/>
      <c r="C1494"/>
      <c r="D1494"/>
      <c r="E1494" s="8"/>
      <c r="F1494"/>
      <c r="G1494"/>
      <c r="H1494" s="62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  <c r="AB1494"/>
      <c r="AC1494"/>
      <c r="AD1494"/>
      <c r="AE1494"/>
      <c r="AF1494"/>
      <c r="AG1494"/>
      <c r="AH1494"/>
      <c r="AI1494"/>
      <c r="AJ1494"/>
      <c r="AK1494"/>
      <c r="AL1494"/>
      <c r="AM1494"/>
      <c r="AN1494"/>
      <c r="AO1494"/>
      <c r="AP1494"/>
      <c r="AQ1494"/>
      <c r="AR1494"/>
      <c r="AS1494"/>
      <c r="AT1494"/>
      <c r="AU1494"/>
      <c r="AV1494"/>
      <c r="AW1494"/>
      <c r="AX1494"/>
      <c r="AY1494"/>
      <c r="AZ1494"/>
      <c r="BA1494"/>
      <c r="BB1494"/>
      <c r="BC1494"/>
      <c r="BD1494"/>
      <c r="BE1494"/>
      <c r="BF1494"/>
      <c r="BG1494"/>
      <c r="BH1494"/>
      <c r="BI1494"/>
      <c r="BJ1494"/>
      <c r="BK1494"/>
      <c r="BL1494"/>
      <c r="BM1494"/>
      <c r="BN1494"/>
      <c r="BO1494"/>
      <c r="BP1494"/>
      <c r="BQ1494"/>
      <c r="BR1494"/>
      <c r="BS1494"/>
      <c r="BT1494"/>
      <c r="BU1494"/>
      <c r="BV1494"/>
      <c r="BW1494"/>
      <c r="BX1494"/>
      <c r="BY1494"/>
      <c r="BZ1494"/>
      <c r="CA1494"/>
      <c r="CB1494"/>
      <c r="CC1494"/>
      <c r="CD1494"/>
      <c r="CE1494"/>
      <c r="CF1494"/>
      <c r="CG1494"/>
      <c r="CH1494"/>
      <c r="CI1494"/>
      <c r="CJ1494"/>
      <c r="CK1494"/>
      <c r="CL1494"/>
      <c r="CM1494"/>
      <c r="CN1494"/>
      <c r="CO1494"/>
      <c r="CP1494"/>
      <c r="CQ1494"/>
      <c r="CR1494"/>
      <c r="CS1494"/>
      <c r="CT1494"/>
      <c r="CU1494"/>
      <c r="CV1494"/>
      <c r="CW1494"/>
      <c r="CX1494"/>
      <c r="CY1494"/>
      <c r="CZ1494"/>
      <c r="DA1494"/>
      <c r="DB1494"/>
      <c r="DC1494"/>
      <c r="DD1494"/>
      <c r="DE1494"/>
      <c r="DF1494"/>
      <c r="DG1494"/>
      <c r="DH1494"/>
      <c r="DI1494"/>
      <c r="DJ1494"/>
      <c r="DK1494"/>
    </row>
    <row r="1495" spans="1:115" s="10" customFormat="1" x14ac:dyDescent="0.25">
      <c r="A1495"/>
      <c r="C1495"/>
      <c r="D1495"/>
      <c r="E1495" s="8"/>
      <c r="F1495"/>
      <c r="G1495"/>
      <c r="H1495" s="62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  <c r="AB1495"/>
      <c r="AC1495"/>
      <c r="AD1495"/>
      <c r="AE1495"/>
      <c r="AF1495"/>
      <c r="AG1495"/>
      <c r="AH1495"/>
      <c r="AI1495"/>
      <c r="AJ1495"/>
      <c r="AK1495"/>
      <c r="AL1495"/>
      <c r="AM1495"/>
      <c r="AN1495"/>
      <c r="AO1495"/>
      <c r="AP1495"/>
      <c r="AQ1495"/>
      <c r="AR1495"/>
      <c r="AS1495"/>
      <c r="AT1495"/>
      <c r="AU1495"/>
      <c r="AV1495"/>
      <c r="AW1495"/>
      <c r="AX1495"/>
      <c r="AY1495"/>
      <c r="AZ1495"/>
      <c r="BA1495"/>
      <c r="BB1495"/>
      <c r="BC1495"/>
      <c r="BD1495"/>
      <c r="BE1495"/>
      <c r="BF1495"/>
      <c r="BG1495"/>
      <c r="BH1495"/>
      <c r="BI1495"/>
      <c r="BJ1495"/>
      <c r="BK1495"/>
      <c r="BL1495"/>
      <c r="BM1495"/>
      <c r="BN1495"/>
      <c r="BO1495"/>
      <c r="BP1495"/>
      <c r="BQ1495"/>
      <c r="BR1495"/>
      <c r="BS1495"/>
      <c r="BT1495"/>
      <c r="BU1495"/>
      <c r="BV1495"/>
      <c r="BW1495"/>
      <c r="BX1495"/>
      <c r="BY1495"/>
      <c r="BZ1495"/>
      <c r="CA1495"/>
      <c r="CB1495"/>
      <c r="CC1495"/>
      <c r="CD1495"/>
      <c r="CE1495"/>
      <c r="CF1495"/>
      <c r="CG1495"/>
      <c r="CH1495"/>
      <c r="CI1495"/>
      <c r="CJ1495"/>
      <c r="CK1495"/>
      <c r="CL1495"/>
      <c r="CM1495"/>
      <c r="CN1495"/>
      <c r="CO1495"/>
      <c r="CP1495"/>
      <c r="CQ1495"/>
      <c r="CR1495"/>
      <c r="CS1495"/>
      <c r="CT1495"/>
      <c r="CU1495"/>
      <c r="CV1495"/>
      <c r="CW1495"/>
      <c r="CX1495"/>
      <c r="CY1495"/>
      <c r="CZ1495"/>
      <c r="DA1495"/>
      <c r="DB1495"/>
      <c r="DC1495"/>
      <c r="DD1495"/>
      <c r="DE1495"/>
      <c r="DF1495"/>
      <c r="DG1495"/>
      <c r="DH1495"/>
      <c r="DI1495"/>
      <c r="DJ1495"/>
      <c r="DK1495"/>
    </row>
    <row r="1496" spans="1:115" s="10" customFormat="1" x14ac:dyDescent="0.25">
      <c r="A1496"/>
      <c r="C1496"/>
      <c r="D1496"/>
      <c r="E1496" s="8"/>
      <c r="F1496"/>
      <c r="G1496"/>
      <c r="H1496" s="62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  <c r="AC1496"/>
      <c r="AD1496"/>
      <c r="AE1496"/>
      <c r="AF1496"/>
      <c r="AG1496"/>
      <c r="AH1496"/>
      <c r="AI1496"/>
      <c r="AJ1496"/>
      <c r="AK1496"/>
      <c r="AL1496"/>
      <c r="AM1496"/>
      <c r="AN1496"/>
      <c r="AO1496"/>
      <c r="AP1496"/>
      <c r="AQ1496"/>
      <c r="AR1496"/>
      <c r="AS1496"/>
      <c r="AT1496"/>
      <c r="AU1496"/>
      <c r="AV1496"/>
      <c r="AW1496"/>
      <c r="AX1496"/>
      <c r="AY1496"/>
      <c r="AZ1496"/>
      <c r="BA1496"/>
      <c r="BB1496"/>
      <c r="BC1496"/>
      <c r="BD1496"/>
      <c r="BE1496"/>
      <c r="BF1496"/>
      <c r="BG1496"/>
      <c r="BH1496"/>
      <c r="BI1496"/>
      <c r="BJ1496"/>
      <c r="BK1496"/>
      <c r="BL1496"/>
      <c r="BM1496"/>
      <c r="BN1496"/>
      <c r="BO1496"/>
      <c r="BP1496"/>
      <c r="BQ1496"/>
      <c r="BR1496"/>
      <c r="BS1496"/>
      <c r="BT1496"/>
      <c r="BU1496"/>
      <c r="BV1496"/>
      <c r="BW1496"/>
      <c r="BX1496"/>
      <c r="BY1496"/>
      <c r="BZ1496"/>
      <c r="CA1496"/>
      <c r="CB1496"/>
      <c r="CC1496"/>
      <c r="CD1496"/>
      <c r="CE1496"/>
      <c r="CF1496"/>
      <c r="CG1496"/>
      <c r="CH1496"/>
      <c r="CI1496"/>
      <c r="CJ1496"/>
      <c r="CK1496"/>
      <c r="CL1496"/>
      <c r="CM1496"/>
      <c r="CN1496"/>
      <c r="CO1496"/>
      <c r="CP1496"/>
      <c r="CQ1496"/>
      <c r="CR1496"/>
      <c r="CS1496"/>
      <c r="CT1496"/>
      <c r="CU1496"/>
      <c r="CV1496"/>
      <c r="CW1496"/>
      <c r="CX1496"/>
      <c r="CY1496"/>
      <c r="CZ1496"/>
      <c r="DA1496"/>
      <c r="DB1496"/>
      <c r="DC1496"/>
      <c r="DD1496"/>
      <c r="DE1496"/>
      <c r="DF1496"/>
      <c r="DG1496"/>
      <c r="DH1496"/>
      <c r="DI1496"/>
      <c r="DJ1496"/>
      <c r="DK1496"/>
    </row>
    <row r="1497" spans="1:115" s="10" customFormat="1" x14ac:dyDescent="0.25">
      <c r="A1497"/>
      <c r="C1497"/>
      <c r="D1497"/>
      <c r="E1497" s="8"/>
      <c r="F1497"/>
      <c r="G1497"/>
      <c r="H1497" s="62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  <c r="AB1497"/>
      <c r="AC1497"/>
      <c r="AD1497"/>
      <c r="AE1497"/>
      <c r="AF1497"/>
      <c r="AG1497"/>
      <c r="AH1497"/>
      <c r="AI1497"/>
      <c r="AJ1497"/>
      <c r="AK1497"/>
      <c r="AL1497"/>
      <c r="AM1497"/>
      <c r="AN1497"/>
      <c r="AO1497"/>
      <c r="AP1497"/>
      <c r="AQ1497"/>
      <c r="AR1497"/>
      <c r="AS1497"/>
      <c r="AT1497"/>
      <c r="AU1497"/>
      <c r="AV1497"/>
      <c r="AW1497"/>
      <c r="AX1497"/>
      <c r="AY1497"/>
      <c r="AZ1497"/>
      <c r="BA1497"/>
      <c r="BB1497"/>
      <c r="BC1497"/>
      <c r="BD1497"/>
      <c r="BE1497"/>
      <c r="BF1497"/>
      <c r="BG1497"/>
      <c r="BH1497"/>
      <c r="BI1497"/>
      <c r="BJ1497"/>
      <c r="BK1497"/>
      <c r="BL1497"/>
      <c r="BM1497"/>
      <c r="BN1497"/>
      <c r="BO1497"/>
      <c r="BP1497"/>
      <c r="BQ1497"/>
      <c r="BR1497"/>
      <c r="BS1497"/>
      <c r="BT1497"/>
      <c r="BU1497"/>
      <c r="BV1497"/>
      <c r="BW1497"/>
      <c r="BX1497"/>
      <c r="BY1497"/>
      <c r="BZ1497"/>
      <c r="CA1497"/>
      <c r="CB1497"/>
      <c r="CC1497"/>
      <c r="CD1497"/>
      <c r="CE1497"/>
      <c r="CF1497"/>
      <c r="CG1497"/>
      <c r="CH1497"/>
      <c r="CI1497"/>
      <c r="CJ1497"/>
      <c r="CK1497"/>
      <c r="CL1497"/>
      <c r="CM1497"/>
      <c r="CN1497"/>
      <c r="CO1497"/>
      <c r="CP1497"/>
      <c r="CQ1497"/>
      <c r="CR1497"/>
      <c r="CS1497"/>
      <c r="CT1497"/>
      <c r="CU1497"/>
      <c r="CV1497"/>
      <c r="CW1497"/>
      <c r="CX1497"/>
      <c r="CY1497"/>
      <c r="CZ1497"/>
      <c r="DA1497"/>
      <c r="DB1497"/>
      <c r="DC1497"/>
      <c r="DD1497"/>
      <c r="DE1497"/>
      <c r="DF1497"/>
      <c r="DG1497"/>
      <c r="DH1497"/>
      <c r="DI1497"/>
      <c r="DJ1497"/>
      <c r="DK1497"/>
    </row>
    <row r="1498" spans="1:115" s="10" customFormat="1" x14ac:dyDescent="0.25">
      <c r="A1498"/>
      <c r="C1498"/>
      <c r="D1498"/>
      <c r="E1498" s="8"/>
      <c r="F1498"/>
      <c r="G1498"/>
      <c r="H1498" s="62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  <c r="AB1498"/>
      <c r="AC1498"/>
      <c r="AD1498"/>
      <c r="AE1498"/>
      <c r="AF1498"/>
      <c r="AG1498"/>
      <c r="AH1498"/>
      <c r="AI1498"/>
      <c r="AJ1498"/>
      <c r="AK1498"/>
      <c r="AL1498"/>
      <c r="AM1498"/>
      <c r="AN1498"/>
      <c r="AO1498"/>
      <c r="AP1498"/>
      <c r="AQ1498"/>
      <c r="AR1498"/>
      <c r="AS1498"/>
      <c r="AT1498"/>
      <c r="AU1498"/>
      <c r="AV1498"/>
      <c r="AW1498"/>
      <c r="AX1498"/>
      <c r="AY1498"/>
      <c r="AZ1498"/>
      <c r="BA1498"/>
      <c r="BB1498"/>
      <c r="BC1498"/>
      <c r="BD1498"/>
      <c r="BE1498"/>
      <c r="BF1498"/>
      <c r="BG1498"/>
      <c r="BH1498"/>
      <c r="BI1498"/>
      <c r="BJ1498"/>
      <c r="BK1498"/>
      <c r="BL1498"/>
      <c r="BM1498"/>
      <c r="BN1498"/>
      <c r="BO1498"/>
      <c r="BP1498"/>
      <c r="BQ1498"/>
      <c r="BR1498"/>
      <c r="BS1498"/>
      <c r="BT1498"/>
      <c r="BU1498"/>
      <c r="BV1498"/>
      <c r="BW1498"/>
      <c r="BX1498"/>
      <c r="BY1498"/>
      <c r="BZ1498"/>
      <c r="CA1498"/>
      <c r="CB1498"/>
      <c r="CC1498"/>
      <c r="CD1498"/>
      <c r="CE1498"/>
      <c r="CF1498"/>
      <c r="CG1498"/>
      <c r="CH1498"/>
      <c r="CI1498"/>
      <c r="CJ1498"/>
      <c r="CK1498"/>
      <c r="CL1498"/>
      <c r="CM1498"/>
      <c r="CN1498"/>
      <c r="CO1498"/>
      <c r="CP1498"/>
      <c r="CQ1498"/>
      <c r="CR1498"/>
      <c r="CS1498"/>
      <c r="CT1498"/>
      <c r="CU1498"/>
      <c r="CV1498"/>
      <c r="CW1498"/>
      <c r="CX1498"/>
      <c r="CY1498"/>
      <c r="CZ1498"/>
      <c r="DA1498"/>
      <c r="DB1498"/>
      <c r="DC1498"/>
      <c r="DD1498"/>
      <c r="DE1498"/>
      <c r="DF1498"/>
      <c r="DG1498"/>
      <c r="DH1498"/>
      <c r="DI1498"/>
      <c r="DJ1498"/>
      <c r="DK1498"/>
    </row>
    <row r="1499" spans="1:115" s="10" customFormat="1" x14ac:dyDescent="0.25">
      <c r="A1499"/>
      <c r="C1499"/>
      <c r="D1499"/>
      <c r="E1499" s="8"/>
      <c r="F1499"/>
      <c r="G1499"/>
      <c r="H1499" s="62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  <c r="AC1499"/>
      <c r="AD1499"/>
      <c r="AE1499"/>
      <c r="AF1499"/>
      <c r="AG1499"/>
      <c r="AH1499"/>
      <c r="AI1499"/>
      <c r="AJ1499"/>
      <c r="AK1499"/>
      <c r="AL1499"/>
      <c r="AM1499"/>
      <c r="AN1499"/>
      <c r="AO1499"/>
      <c r="AP1499"/>
      <c r="AQ1499"/>
      <c r="AR1499"/>
      <c r="AS1499"/>
      <c r="AT1499"/>
      <c r="AU1499"/>
      <c r="AV1499"/>
      <c r="AW1499"/>
      <c r="AX1499"/>
      <c r="AY1499"/>
      <c r="AZ1499"/>
      <c r="BA1499"/>
      <c r="BB1499"/>
      <c r="BC1499"/>
      <c r="BD1499"/>
      <c r="BE1499"/>
      <c r="BF1499"/>
      <c r="BG1499"/>
      <c r="BH1499"/>
      <c r="BI1499"/>
      <c r="BJ1499"/>
      <c r="BK1499"/>
      <c r="BL1499"/>
      <c r="BM1499"/>
      <c r="BN1499"/>
      <c r="BO1499"/>
      <c r="BP1499"/>
      <c r="BQ1499"/>
      <c r="BR1499"/>
      <c r="BS1499"/>
      <c r="BT1499"/>
      <c r="BU1499"/>
      <c r="BV1499"/>
      <c r="BW1499"/>
      <c r="BX1499"/>
      <c r="BY1499"/>
      <c r="BZ1499"/>
      <c r="CA1499"/>
      <c r="CB1499"/>
      <c r="CC1499"/>
      <c r="CD1499"/>
      <c r="CE1499"/>
      <c r="CF1499"/>
      <c r="CG1499"/>
      <c r="CH1499"/>
      <c r="CI1499"/>
      <c r="CJ1499"/>
      <c r="CK1499"/>
      <c r="CL1499"/>
      <c r="CM1499"/>
      <c r="CN1499"/>
      <c r="CO1499"/>
      <c r="CP1499"/>
      <c r="CQ1499"/>
      <c r="CR1499"/>
      <c r="CS1499"/>
      <c r="CT1499"/>
      <c r="CU1499"/>
      <c r="CV1499"/>
      <c r="CW1499"/>
      <c r="CX1499"/>
      <c r="CY1499"/>
      <c r="CZ1499"/>
      <c r="DA1499"/>
      <c r="DB1499"/>
      <c r="DC1499"/>
      <c r="DD1499"/>
      <c r="DE1499"/>
      <c r="DF1499"/>
      <c r="DG1499"/>
      <c r="DH1499"/>
      <c r="DI1499"/>
      <c r="DJ1499"/>
      <c r="DK1499"/>
    </row>
    <row r="1500" spans="1:115" s="10" customFormat="1" x14ac:dyDescent="0.25">
      <c r="A1500"/>
      <c r="C1500"/>
      <c r="D1500"/>
      <c r="E1500" s="8"/>
      <c r="F1500"/>
      <c r="G1500"/>
      <c r="H1500" s="62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  <c r="AB1500"/>
      <c r="AC1500"/>
      <c r="AD1500"/>
      <c r="AE1500"/>
      <c r="AF1500"/>
      <c r="AG1500"/>
      <c r="AH1500"/>
      <c r="AI1500"/>
      <c r="AJ1500"/>
      <c r="AK1500"/>
      <c r="AL1500"/>
      <c r="AM1500"/>
      <c r="AN1500"/>
      <c r="AO1500"/>
      <c r="AP1500"/>
      <c r="AQ1500"/>
      <c r="AR1500"/>
      <c r="AS1500"/>
      <c r="AT1500"/>
      <c r="AU1500"/>
      <c r="AV1500"/>
      <c r="AW1500"/>
      <c r="AX1500"/>
      <c r="AY1500"/>
      <c r="AZ1500"/>
      <c r="BA1500"/>
      <c r="BB1500"/>
      <c r="BC1500"/>
      <c r="BD1500"/>
      <c r="BE1500"/>
      <c r="BF1500"/>
      <c r="BG1500"/>
      <c r="BH1500"/>
      <c r="BI1500"/>
      <c r="BJ1500"/>
      <c r="BK1500"/>
      <c r="BL1500"/>
      <c r="BM1500"/>
      <c r="BN1500"/>
      <c r="BO1500"/>
      <c r="BP1500"/>
      <c r="BQ1500"/>
      <c r="BR1500"/>
      <c r="BS1500"/>
      <c r="BT1500"/>
      <c r="BU1500"/>
      <c r="BV1500"/>
      <c r="BW1500"/>
      <c r="BX1500"/>
      <c r="BY1500"/>
      <c r="BZ1500"/>
      <c r="CA1500"/>
      <c r="CB1500"/>
      <c r="CC1500"/>
      <c r="CD1500"/>
      <c r="CE1500"/>
      <c r="CF1500"/>
      <c r="CG1500"/>
      <c r="CH1500"/>
      <c r="CI1500"/>
      <c r="CJ1500"/>
      <c r="CK1500"/>
      <c r="CL1500"/>
      <c r="CM1500"/>
      <c r="CN1500"/>
      <c r="CO1500"/>
      <c r="CP1500"/>
      <c r="CQ1500"/>
      <c r="CR1500"/>
      <c r="CS1500"/>
      <c r="CT1500"/>
      <c r="CU1500"/>
      <c r="CV1500"/>
      <c r="CW1500"/>
      <c r="CX1500"/>
      <c r="CY1500"/>
      <c r="CZ1500"/>
      <c r="DA1500"/>
      <c r="DB1500"/>
      <c r="DC1500"/>
      <c r="DD1500"/>
      <c r="DE1500"/>
      <c r="DF1500"/>
      <c r="DG1500"/>
      <c r="DH1500"/>
      <c r="DI1500"/>
      <c r="DJ1500"/>
      <c r="DK1500"/>
    </row>
    <row r="1501" spans="1:115" s="10" customFormat="1" x14ac:dyDescent="0.25">
      <c r="A1501"/>
      <c r="C1501"/>
      <c r="D1501"/>
      <c r="E1501" s="8"/>
      <c r="F1501"/>
      <c r="G1501"/>
      <c r="H1501" s="62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  <c r="AB1501"/>
      <c r="AC1501"/>
      <c r="AD1501"/>
      <c r="AE1501"/>
      <c r="AF1501"/>
      <c r="AG1501"/>
      <c r="AH1501"/>
      <c r="AI1501"/>
      <c r="AJ1501"/>
      <c r="AK1501"/>
      <c r="AL1501"/>
      <c r="AM1501"/>
      <c r="AN1501"/>
      <c r="AO1501"/>
      <c r="AP1501"/>
      <c r="AQ1501"/>
      <c r="AR1501"/>
      <c r="AS1501"/>
      <c r="AT1501"/>
      <c r="AU1501"/>
      <c r="AV1501"/>
      <c r="AW1501"/>
      <c r="AX1501"/>
      <c r="AY1501"/>
      <c r="AZ1501"/>
      <c r="BA1501"/>
      <c r="BB1501"/>
      <c r="BC1501"/>
      <c r="BD1501"/>
      <c r="BE1501"/>
      <c r="BF1501"/>
      <c r="BG1501"/>
      <c r="BH1501"/>
      <c r="BI1501"/>
      <c r="BJ1501"/>
      <c r="BK1501"/>
      <c r="BL1501"/>
      <c r="BM1501"/>
      <c r="BN1501"/>
      <c r="BO1501"/>
      <c r="BP1501"/>
      <c r="BQ1501"/>
      <c r="BR1501"/>
      <c r="BS1501"/>
      <c r="BT1501"/>
      <c r="BU1501"/>
      <c r="BV1501"/>
      <c r="BW1501"/>
      <c r="BX1501"/>
      <c r="BY1501"/>
      <c r="BZ1501"/>
      <c r="CA1501"/>
      <c r="CB1501"/>
      <c r="CC1501"/>
      <c r="CD1501"/>
      <c r="CE1501"/>
      <c r="CF1501"/>
      <c r="CG1501"/>
      <c r="CH1501"/>
      <c r="CI1501"/>
      <c r="CJ1501"/>
      <c r="CK1501"/>
      <c r="CL1501"/>
      <c r="CM1501"/>
      <c r="CN1501"/>
      <c r="CO1501"/>
      <c r="CP1501"/>
      <c r="CQ1501"/>
      <c r="CR1501"/>
      <c r="CS1501"/>
      <c r="CT1501"/>
      <c r="CU1501"/>
      <c r="CV1501"/>
      <c r="CW1501"/>
      <c r="CX1501"/>
      <c r="CY1501"/>
      <c r="CZ1501"/>
      <c r="DA1501"/>
      <c r="DB1501"/>
      <c r="DC1501"/>
      <c r="DD1501"/>
      <c r="DE1501"/>
      <c r="DF1501"/>
      <c r="DG1501"/>
      <c r="DH1501"/>
      <c r="DI1501"/>
      <c r="DJ1501"/>
      <c r="DK1501"/>
    </row>
    <row r="1502" spans="1:115" s="10" customFormat="1" x14ac:dyDescent="0.25">
      <c r="A1502"/>
      <c r="C1502"/>
      <c r="D1502"/>
      <c r="E1502" s="8"/>
      <c r="F1502"/>
      <c r="G1502"/>
      <c r="H1502" s="6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  <c r="AC1502"/>
      <c r="AD1502"/>
      <c r="AE1502"/>
      <c r="AF1502"/>
      <c r="AG1502"/>
      <c r="AH1502"/>
      <c r="AI1502"/>
      <c r="AJ1502"/>
      <c r="AK1502"/>
      <c r="AL1502"/>
      <c r="AM1502"/>
      <c r="AN1502"/>
      <c r="AO1502"/>
      <c r="AP1502"/>
      <c r="AQ1502"/>
      <c r="AR1502"/>
      <c r="AS1502"/>
      <c r="AT1502"/>
      <c r="AU1502"/>
      <c r="AV1502"/>
      <c r="AW1502"/>
      <c r="AX1502"/>
      <c r="AY1502"/>
      <c r="AZ1502"/>
      <c r="BA1502"/>
      <c r="BB1502"/>
      <c r="BC1502"/>
      <c r="BD1502"/>
      <c r="BE1502"/>
      <c r="BF1502"/>
      <c r="BG1502"/>
      <c r="BH1502"/>
      <c r="BI1502"/>
      <c r="BJ1502"/>
      <c r="BK1502"/>
      <c r="BL1502"/>
      <c r="BM1502"/>
      <c r="BN1502"/>
      <c r="BO1502"/>
      <c r="BP1502"/>
      <c r="BQ1502"/>
      <c r="BR1502"/>
      <c r="BS1502"/>
      <c r="BT1502"/>
      <c r="BU1502"/>
      <c r="BV1502"/>
      <c r="BW1502"/>
      <c r="BX1502"/>
      <c r="BY1502"/>
      <c r="BZ1502"/>
      <c r="CA1502"/>
      <c r="CB1502"/>
      <c r="CC1502"/>
      <c r="CD1502"/>
      <c r="CE1502"/>
      <c r="CF1502"/>
      <c r="CG1502"/>
      <c r="CH1502"/>
      <c r="CI1502"/>
      <c r="CJ1502"/>
      <c r="CK1502"/>
      <c r="CL1502"/>
      <c r="CM1502"/>
      <c r="CN1502"/>
      <c r="CO1502"/>
      <c r="CP1502"/>
      <c r="CQ1502"/>
      <c r="CR1502"/>
      <c r="CS1502"/>
      <c r="CT1502"/>
      <c r="CU1502"/>
      <c r="CV1502"/>
      <c r="CW1502"/>
      <c r="CX1502"/>
      <c r="CY1502"/>
      <c r="CZ1502"/>
      <c r="DA1502"/>
      <c r="DB1502"/>
      <c r="DC1502"/>
      <c r="DD1502"/>
      <c r="DE1502"/>
      <c r="DF1502"/>
      <c r="DG1502"/>
      <c r="DH1502"/>
      <c r="DI1502"/>
      <c r="DJ1502"/>
      <c r="DK1502"/>
    </row>
    <row r="1503" spans="1:115" s="10" customFormat="1" x14ac:dyDescent="0.25">
      <c r="A1503"/>
      <c r="C1503"/>
      <c r="D1503"/>
      <c r="E1503" s="8"/>
      <c r="F1503"/>
      <c r="G1503"/>
      <c r="H1503" s="62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  <c r="AB1503"/>
      <c r="AC1503"/>
      <c r="AD1503"/>
      <c r="AE1503"/>
      <c r="AF1503"/>
      <c r="AG1503"/>
      <c r="AH1503"/>
      <c r="AI1503"/>
      <c r="AJ1503"/>
      <c r="AK1503"/>
      <c r="AL1503"/>
      <c r="AM1503"/>
      <c r="AN1503"/>
      <c r="AO1503"/>
      <c r="AP1503"/>
      <c r="AQ1503"/>
      <c r="AR1503"/>
      <c r="AS1503"/>
      <c r="AT1503"/>
      <c r="AU1503"/>
      <c r="AV1503"/>
      <c r="AW1503"/>
      <c r="AX1503"/>
      <c r="AY1503"/>
      <c r="AZ1503"/>
      <c r="BA1503"/>
      <c r="BB1503"/>
      <c r="BC1503"/>
      <c r="BD1503"/>
      <c r="BE1503"/>
      <c r="BF1503"/>
      <c r="BG1503"/>
      <c r="BH1503"/>
      <c r="BI1503"/>
      <c r="BJ1503"/>
      <c r="BK1503"/>
      <c r="BL1503"/>
      <c r="BM1503"/>
      <c r="BN1503"/>
      <c r="BO1503"/>
      <c r="BP1503"/>
      <c r="BQ1503"/>
      <c r="BR1503"/>
      <c r="BS1503"/>
      <c r="BT1503"/>
      <c r="BU1503"/>
      <c r="BV1503"/>
      <c r="BW1503"/>
      <c r="BX1503"/>
      <c r="BY1503"/>
      <c r="BZ1503"/>
      <c r="CA1503"/>
      <c r="CB1503"/>
      <c r="CC1503"/>
      <c r="CD1503"/>
      <c r="CE1503"/>
      <c r="CF1503"/>
      <c r="CG1503"/>
      <c r="CH1503"/>
      <c r="CI1503"/>
      <c r="CJ1503"/>
      <c r="CK1503"/>
      <c r="CL1503"/>
      <c r="CM1503"/>
      <c r="CN1503"/>
      <c r="CO1503"/>
      <c r="CP1503"/>
      <c r="CQ1503"/>
      <c r="CR1503"/>
      <c r="CS1503"/>
      <c r="CT1503"/>
      <c r="CU1503"/>
      <c r="CV1503"/>
      <c r="CW1503"/>
      <c r="CX1503"/>
      <c r="CY1503"/>
      <c r="CZ1503"/>
      <c r="DA1503"/>
      <c r="DB1503"/>
      <c r="DC1503"/>
      <c r="DD1503"/>
      <c r="DE1503"/>
      <c r="DF1503"/>
      <c r="DG1503"/>
      <c r="DH1503"/>
      <c r="DI1503"/>
      <c r="DJ1503"/>
      <c r="DK1503"/>
    </row>
    <row r="1504" spans="1:115" s="10" customFormat="1" x14ac:dyDescent="0.25">
      <c r="A1504"/>
      <c r="C1504"/>
      <c r="D1504"/>
      <c r="E1504" s="8"/>
      <c r="F1504"/>
      <c r="G1504"/>
      <c r="H1504" s="62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  <c r="AB1504"/>
      <c r="AC1504"/>
      <c r="AD1504"/>
      <c r="AE1504"/>
      <c r="AF1504"/>
      <c r="AG1504"/>
      <c r="AH1504"/>
      <c r="AI1504"/>
      <c r="AJ1504"/>
      <c r="AK1504"/>
      <c r="AL1504"/>
      <c r="AM1504"/>
      <c r="AN1504"/>
      <c r="AO1504"/>
      <c r="AP1504"/>
      <c r="AQ1504"/>
      <c r="AR1504"/>
      <c r="AS1504"/>
      <c r="AT1504"/>
      <c r="AU1504"/>
      <c r="AV1504"/>
      <c r="AW1504"/>
      <c r="AX1504"/>
      <c r="AY1504"/>
      <c r="AZ1504"/>
      <c r="BA1504"/>
      <c r="BB1504"/>
      <c r="BC1504"/>
      <c r="BD1504"/>
      <c r="BE1504"/>
      <c r="BF1504"/>
      <c r="BG1504"/>
      <c r="BH1504"/>
      <c r="BI1504"/>
      <c r="BJ1504"/>
      <c r="BK1504"/>
      <c r="BL1504"/>
      <c r="BM1504"/>
      <c r="BN1504"/>
      <c r="BO1504"/>
      <c r="BP1504"/>
      <c r="BQ1504"/>
      <c r="BR1504"/>
      <c r="BS1504"/>
      <c r="BT1504"/>
      <c r="BU1504"/>
      <c r="BV1504"/>
      <c r="BW1504"/>
      <c r="BX1504"/>
      <c r="BY1504"/>
      <c r="BZ1504"/>
      <c r="CA1504"/>
      <c r="CB1504"/>
      <c r="CC1504"/>
      <c r="CD1504"/>
      <c r="CE1504"/>
      <c r="CF1504"/>
      <c r="CG1504"/>
      <c r="CH1504"/>
      <c r="CI1504"/>
      <c r="CJ1504"/>
      <c r="CK1504"/>
      <c r="CL1504"/>
      <c r="CM1504"/>
      <c r="CN1504"/>
      <c r="CO1504"/>
      <c r="CP1504"/>
      <c r="CQ1504"/>
      <c r="CR1504"/>
      <c r="CS1504"/>
      <c r="CT1504"/>
      <c r="CU1504"/>
      <c r="CV1504"/>
      <c r="CW1504"/>
      <c r="CX1504"/>
      <c r="CY1504"/>
      <c r="CZ1504"/>
      <c r="DA1504"/>
      <c r="DB1504"/>
      <c r="DC1504"/>
      <c r="DD1504"/>
      <c r="DE1504"/>
      <c r="DF1504"/>
      <c r="DG1504"/>
      <c r="DH1504"/>
      <c r="DI1504"/>
      <c r="DJ1504"/>
      <c r="DK1504"/>
    </row>
    <row r="1505" spans="1:115" s="10" customFormat="1" x14ac:dyDescent="0.25">
      <c r="A1505"/>
      <c r="C1505"/>
      <c r="D1505"/>
      <c r="E1505" s="8"/>
      <c r="F1505"/>
      <c r="G1505"/>
      <c r="H1505" s="62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  <c r="AC1505"/>
      <c r="AD1505"/>
      <c r="AE1505"/>
      <c r="AF1505"/>
      <c r="AG1505"/>
      <c r="AH1505"/>
      <c r="AI1505"/>
      <c r="AJ1505"/>
      <c r="AK1505"/>
      <c r="AL1505"/>
      <c r="AM1505"/>
      <c r="AN1505"/>
      <c r="AO1505"/>
      <c r="AP1505"/>
      <c r="AQ1505"/>
      <c r="AR1505"/>
      <c r="AS1505"/>
      <c r="AT1505"/>
      <c r="AU1505"/>
      <c r="AV1505"/>
      <c r="AW1505"/>
      <c r="AX1505"/>
      <c r="AY1505"/>
      <c r="AZ1505"/>
      <c r="BA1505"/>
      <c r="BB1505"/>
      <c r="BC1505"/>
      <c r="BD1505"/>
      <c r="BE1505"/>
      <c r="BF1505"/>
      <c r="BG1505"/>
      <c r="BH1505"/>
      <c r="BI1505"/>
      <c r="BJ1505"/>
      <c r="BK1505"/>
      <c r="BL1505"/>
      <c r="BM1505"/>
      <c r="BN1505"/>
      <c r="BO1505"/>
      <c r="BP1505"/>
      <c r="BQ1505"/>
      <c r="BR1505"/>
      <c r="BS1505"/>
      <c r="BT1505"/>
      <c r="BU1505"/>
      <c r="BV1505"/>
      <c r="BW1505"/>
      <c r="BX1505"/>
      <c r="BY1505"/>
      <c r="BZ1505"/>
      <c r="CA1505"/>
      <c r="CB1505"/>
      <c r="CC1505"/>
      <c r="CD1505"/>
      <c r="CE1505"/>
      <c r="CF1505"/>
      <c r="CG1505"/>
      <c r="CH1505"/>
      <c r="CI1505"/>
      <c r="CJ1505"/>
      <c r="CK1505"/>
      <c r="CL1505"/>
      <c r="CM1505"/>
      <c r="CN1505"/>
      <c r="CO1505"/>
      <c r="CP1505"/>
      <c r="CQ1505"/>
      <c r="CR1505"/>
      <c r="CS1505"/>
      <c r="CT1505"/>
      <c r="CU1505"/>
      <c r="CV1505"/>
      <c r="CW1505"/>
      <c r="CX1505"/>
      <c r="CY1505"/>
      <c r="CZ1505"/>
      <c r="DA1505"/>
      <c r="DB1505"/>
      <c r="DC1505"/>
      <c r="DD1505"/>
      <c r="DE1505"/>
      <c r="DF1505"/>
      <c r="DG1505"/>
      <c r="DH1505"/>
      <c r="DI1505"/>
      <c r="DJ1505"/>
      <c r="DK1505"/>
    </row>
    <row r="1506" spans="1:115" s="10" customFormat="1" x14ac:dyDescent="0.25">
      <c r="A1506"/>
      <c r="C1506"/>
      <c r="D1506"/>
      <c r="E1506" s="8"/>
      <c r="F1506"/>
      <c r="G1506"/>
      <c r="H1506" s="62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  <c r="AB1506"/>
      <c r="AC1506"/>
      <c r="AD1506"/>
      <c r="AE1506"/>
      <c r="AF1506"/>
      <c r="AG1506"/>
      <c r="AH1506"/>
      <c r="AI1506"/>
      <c r="AJ1506"/>
      <c r="AK1506"/>
      <c r="AL1506"/>
      <c r="AM1506"/>
      <c r="AN1506"/>
      <c r="AO1506"/>
      <c r="AP1506"/>
      <c r="AQ1506"/>
      <c r="AR1506"/>
      <c r="AS1506"/>
      <c r="AT1506"/>
      <c r="AU1506"/>
      <c r="AV1506"/>
      <c r="AW1506"/>
      <c r="AX1506"/>
      <c r="AY1506"/>
      <c r="AZ1506"/>
      <c r="BA1506"/>
      <c r="BB1506"/>
      <c r="BC1506"/>
      <c r="BD1506"/>
      <c r="BE1506"/>
      <c r="BF1506"/>
      <c r="BG1506"/>
      <c r="BH1506"/>
      <c r="BI1506"/>
      <c r="BJ1506"/>
      <c r="BK1506"/>
      <c r="BL1506"/>
      <c r="BM1506"/>
      <c r="BN1506"/>
      <c r="BO1506"/>
      <c r="BP1506"/>
      <c r="BQ1506"/>
      <c r="BR1506"/>
      <c r="BS1506"/>
      <c r="BT1506"/>
      <c r="BU1506"/>
      <c r="BV1506"/>
      <c r="BW1506"/>
      <c r="BX1506"/>
      <c r="BY1506"/>
      <c r="BZ1506"/>
      <c r="CA1506"/>
      <c r="CB1506"/>
      <c r="CC1506"/>
      <c r="CD1506"/>
      <c r="CE1506"/>
      <c r="CF1506"/>
      <c r="CG1506"/>
      <c r="CH1506"/>
      <c r="CI1506"/>
      <c r="CJ1506"/>
      <c r="CK1506"/>
      <c r="CL1506"/>
      <c r="CM1506"/>
      <c r="CN1506"/>
      <c r="CO1506"/>
      <c r="CP1506"/>
      <c r="CQ1506"/>
      <c r="CR1506"/>
      <c r="CS1506"/>
      <c r="CT1506"/>
      <c r="CU1506"/>
      <c r="CV1506"/>
      <c r="CW1506"/>
      <c r="CX1506"/>
      <c r="CY1506"/>
      <c r="CZ1506"/>
      <c r="DA1506"/>
      <c r="DB1506"/>
      <c r="DC1506"/>
      <c r="DD1506"/>
      <c r="DE1506"/>
      <c r="DF1506"/>
      <c r="DG1506"/>
      <c r="DH1506"/>
      <c r="DI1506"/>
      <c r="DJ1506"/>
      <c r="DK1506"/>
    </row>
    <row r="1507" spans="1:115" s="10" customFormat="1" x14ac:dyDescent="0.25">
      <c r="A1507"/>
      <c r="C1507"/>
      <c r="D1507"/>
      <c r="E1507" s="8"/>
      <c r="F1507"/>
      <c r="G1507"/>
      <c r="H1507" s="62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  <c r="AB1507"/>
      <c r="AC1507"/>
      <c r="AD1507"/>
      <c r="AE1507"/>
      <c r="AF1507"/>
      <c r="AG1507"/>
      <c r="AH1507"/>
      <c r="AI1507"/>
      <c r="AJ1507"/>
      <c r="AK1507"/>
      <c r="AL1507"/>
      <c r="AM1507"/>
      <c r="AN1507"/>
      <c r="AO1507"/>
      <c r="AP1507"/>
      <c r="AQ1507"/>
      <c r="AR1507"/>
      <c r="AS1507"/>
      <c r="AT1507"/>
      <c r="AU1507"/>
      <c r="AV1507"/>
      <c r="AW1507"/>
      <c r="AX1507"/>
      <c r="AY1507"/>
      <c r="AZ1507"/>
      <c r="BA1507"/>
      <c r="BB1507"/>
      <c r="BC1507"/>
      <c r="BD1507"/>
      <c r="BE1507"/>
      <c r="BF1507"/>
      <c r="BG1507"/>
      <c r="BH1507"/>
      <c r="BI1507"/>
      <c r="BJ1507"/>
      <c r="BK1507"/>
      <c r="BL1507"/>
      <c r="BM1507"/>
      <c r="BN1507"/>
      <c r="BO1507"/>
      <c r="BP1507"/>
      <c r="BQ1507"/>
      <c r="BR1507"/>
      <c r="BS1507"/>
      <c r="BT1507"/>
      <c r="BU1507"/>
      <c r="BV1507"/>
      <c r="BW1507"/>
      <c r="BX1507"/>
      <c r="BY1507"/>
      <c r="BZ1507"/>
      <c r="CA1507"/>
      <c r="CB1507"/>
      <c r="CC1507"/>
      <c r="CD1507"/>
      <c r="CE1507"/>
      <c r="CF1507"/>
      <c r="CG1507"/>
      <c r="CH1507"/>
      <c r="CI1507"/>
      <c r="CJ1507"/>
      <c r="CK1507"/>
      <c r="CL1507"/>
      <c r="CM1507"/>
      <c r="CN1507"/>
      <c r="CO1507"/>
      <c r="CP1507"/>
      <c r="CQ1507"/>
      <c r="CR1507"/>
      <c r="CS1507"/>
      <c r="CT1507"/>
      <c r="CU1507"/>
      <c r="CV1507"/>
      <c r="CW1507"/>
      <c r="CX1507"/>
      <c r="CY1507"/>
      <c r="CZ1507"/>
      <c r="DA1507"/>
      <c r="DB1507"/>
      <c r="DC1507"/>
      <c r="DD1507"/>
      <c r="DE1507"/>
      <c r="DF1507"/>
      <c r="DG1507"/>
      <c r="DH1507"/>
      <c r="DI1507"/>
      <c r="DJ1507"/>
      <c r="DK1507"/>
    </row>
    <row r="1508" spans="1:115" s="10" customFormat="1" x14ac:dyDescent="0.25">
      <c r="A1508"/>
      <c r="C1508"/>
      <c r="D1508"/>
      <c r="E1508" s="8"/>
      <c r="F1508"/>
      <c r="G1508"/>
      <c r="H1508" s="62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  <c r="AC1508"/>
      <c r="AD1508"/>
      <c r="AE1508"/>
      <c r="AF1508"/>
      <c r="AG1508"/>
      <c r="AH1508"/>
      <c r="AI1508"/>
      <c r="AJ1508"/>
      <c r="AK1508"/>
      <c r="AL1508"/>
      <c r="AM1508"/>
      <c r="AN1508"/>
      <c r="AO1508"/>
      <c r="AP1508"/>
      <c r="AQ1508"/>
      <c r="AR1508"/>
      <c r="AS1508"/>
      <c r="AT1508"/>
      <c r="AU1508"/>
      <c r="AV1508"/>
      <c r="AW1508"/>
      <c r="AX1508"/>
      <c r="AY1508"/>
      <c r="AZ1508"/>
      <c r="BA1508"/>
      <c r="BB1508"/>
      <c r="BC1508"/>
      <c r="BD1508"/>
      <c r="BE1508"/>
      <c r="BF1508"/>
      <c r="BG1508"/>
      <c r="BH1508"/>
      <c r="BI1508"/>
      <c r="BJ1508"/>
      <c r="BK1508"/>
      <c r="BL1508"/>
      <c r="BM1508"/>
      <c r="BN1508"/>
      <c r="BO1508"/>
      <c r="BP1508"/>
      <c r="BQ1508"/>
      <c r="BR1508"/>
      <c r="BS1508"/>
      <c r="BT1508"/>
      <c r="BU1508"/>
      <c r="BV1508"/>
      <c r="BW1508"/>
      <c r="BX1508"/>
      <c r="BY1508"/>
      <c r="BZ1508"/>
      <c r="CA1508"/>
      <c r="CB1508"/>
      <c r="CC1508"/>
      <c r="CD1508"/>
      <c r="CE1508"/>
      <c r="CF1508"/>
      <c r="CG1508"/>
      <c r="CH1508"/>
      <c r="CI1508"/>
      <c r="CJ1508"/>
      <c r="CK1508"/>
      <c r="CL1508"/>
      <c r="CM1508"/>
      <c r="CN1508"/>
      <c r="CO1508"/>
      <c r="CP1508"/>
      <c r="CQ1508"/>
      <c r="CR1508"/>
      <c r="CS1508"/>
      <c r="CT1508"/>
      <c r="CU1508"/>
      <c r="CV1508"/>
      <c r="CW1508"/>
      <c r="CX1508"/>
      <c r="CY1508"/>
      <c r="CZ1508"/>
      <c r="DA1508"/>
      <c r="DB1508"/>
      <c r="DC1508"/>
      <c r="DD1508"/>
      <c r="DE1508"/>
      <c r="DF1508"/>
      <c r="DG1508"/>
      <c r="DH1508"/>
      <c r="DI1508"/>
      <c r="DJ1508"/>
      <c r="DK1508"/>
    </row>
    <row r="1509" spans="1:115" s="10" customFormat="1" x14ac:dyDescent="0.25">
      <c r="A1509"/>
      <c r="C1509"/>
      <c r="D1509"/>
      <c r="E1509" s="8"/>
      <c r="F1509"/>
      <c r="G1509"/>
      <c r="H1509" s="62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  <c r="AB1509"/>
      <c r="AC1509"/>
      <c r="AD1509"/>
      <c r="AE1509"/>
      <c r="AF1509"/>
      <c r="AG1509"/>
      <c r="AH1509"/>
      <c r="AI1509"/>
      <c r="AJ1509"/>
      <c r="AK1509"/>
      <c r="AL1509"/>
      <c r="AM1509"/>
      <c r="AN1509"/>
      <c r="AO1509"/>
      <c r="AP1509"/>
      <c r="AQ1509"/>
      <c r="AR1509"/>
      <c r="AS1509"/>
      <c r="AT1509"/>
      <c r="AU1509"/>
      <c r="AV1509"/>
      <c r="AW1509"/>
      <c r="AX1509"/>
      <c r="AY1509"/>
      <c r="AZ1509"/>
      <c r="BA1509"/>
      <c r="BB1509"/>
      <c r="BC1509"/>
      <c r="BD1509"/>
      <c r="BE1509"/>
      <c r="BF1509"/>
      <c r="BG1509"/>
      <c r="BH1509"/>
      <c r="BI1509"/>
      <c r="BJ1509"/>
      <c r="BK1509"/>
      <c r="BL1509"/>
      <c r="BM1509"/>
      <c r="BN1509"/>
      <c r="BO1509"/>
      <c r="BP1509"/>
      <c r="BQ1509"/>
      <c r="BR1509"/>
      <c r="BS1509"/>
      <c r="BT1509"/>
      <c r="BU1509"/>
      <c r="BV1509"/>
      <c r="BW1509"/>
      <c r="BX1509"/>
      <c r="BY1509"/>
      <c r="BZ1509"/>
      <c r="CA1509"/>
      <c r="CB1509"/>
      <c r="CC1509"/>
      <c r="CD1509"/>
      <c r="CE1509"/>
      <c r="CF1509"/>
      <c r="CG1509"/>
      <c r="CH1509"/>
      <c r="CI1509"/>
      <c r="CJ1509"/>
      <c r="CK1509"/>
      <c r="CL1509"/>
      <c r="CM1509"/>
      <c r="CN1509"/>
      <c r="CO1509"/>
      <c r="CP1509"/>
      <c r="CQ1509"/>
      <c r="CR1509"/>
      <c r="CS1509"/>
      <c r="CT1509"/>
      <c r="CU1509"/>
      <c r="CV1509"/>
      <c r="CW1509"/>
      <c r="CX1509"/>
      <c r="CY1509"/>
      <c r="CZ1509"/>
      <c r="DA1509"/>
      <c r="DB1509"/>
      <c r="DC1509"/>
      <c r="DD1509"/>
      <c r="DE1509"/>
      <c r="DF1509"/>
      <c r="DG1509"/>
      <c r="DH1509"/>
      <c r="DI1509"/>
      <c r="DJ1509"/>
      <c r="DK1509"/>
    </row>
    <row r="1510" spans="1:115" s="10" customFormat="1" x14ac:dyDescent="0.25">
      <c r="A1510"/>
      <c r="C1510"/>
      <c r="D1510"/>
      <c r="E1510" s="8"/>
      <c r="F1510"/>
      <c r="G1510"/>
      <c r="H1510" s="62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  <c r="AB1510"/>
      <c r="AC1510"/>
      <c r="AD1510"/>
      <c r="AE1510"/>
      <c r="AF1510"/>
      <c r="AG1510"/>
      <c r="AH1510"/>
      <c r="AI1510"/>
      <c r="AJ1510"/>
      <c r="AK1510"/>
      <c r="AL1510"/>
      <c r="AM1510"/>
      <c r="AN1510"/>
      <c r="AO1510"/>
      <c r="AP1510"/>
      <c r="AQ1510"/>
      <c r="AR1510"/>
      <c r="AS1510"/>
      <c r="AT1510"/>
      <c r="AU1510"/>
      <c r="AV1510"/>
      <c r="AW1510"/>
      <c r="AX1510"/>
      <c r="AY1510"/>
      <c r="AZ1510"/>
      <c r="BA1510"/>
      <c r="BB1510"/>
      <c r="BC1510"/>
      <c r="BD1510"/>
      <c r="BE1510"/>
      <c r="BF1510"/>
      <c r="BG1510"/>
      <c r="BH1510"/>
      <c r="BI1510"/>
      <c r="BJ1510"/>
      <c r="BK1510"/>
      <c r="BL1510"/>
      <c r="BM1510"/>
      <c r="BN1510"/>
      <c r="BO1510"/>
      <c r="BP1510"/>
      <c r="BQ1510"/>
      <c r="BR1510"/>
      <c r="BS1510"/>
      <c r="BT1510"/>
      <c r="BU1510"/>
      <c r="BV1510"/>
      <c r="BW1510"/>
      <c r="BX1510"/>
      <c r="BY1510"/>
      <c r="BZ1510"/>
      <c r="CA1510"/>
      <c r="CB1510"/>
      <c r="CC1510"/>
      <c r="CD1510"/>
      <c r="CE1510"/>
      <c r="CF1510"/>
      <c r="CG1510"/>
      <c r="CH1510"/>
      <c r="CI1510"/>
      <c r="CJ1510"/>
      <c r="CK1510"/>
      <c r="CL1510"/>
      <c r="CM1510"/>
      <c r="CN1510"/>
      <c r="CO1510"/>
      <c r="CP1510"/>
      <c r="CQ1510"/>
      <c r="CR1510"/>
      <c r="CS1510"/>
      <c r="CT1510"/>
      <c r="CU1510"/>
      <c r="CV1510"/>
      <c r="CW1510"/>
      <c r="CX1510"/>
      <c r="CY1510"/>
      <c r="CZ1510"/>
      <c r="DA1510"/>
      <c r="DB1510"/>
      <c r="DC1510"/>
      <c r="DD1510"/>
      <c r="DE1510"/>
      <c r="DF1510"/>
      <c r="DG1510"/>
      <c r="DH1510"/>
      <c r="DI1510"/>
      <c r="DJ1510"/>
      <c r="DK1510"/>
    </row>
    <row r="1511" spans="1:115" s="10" customFormat="1" x14ac:dyDescent="0.25">
      <c r="A1511"/>
      <c r="C1511"/>
      <c r="D1511"/>
      <c r="E1511" s="8"/>
      <c r="F1511"/>
      <c r="G1511"/>
      <c r="H1511" s="62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  <c r="AC1511"/>
      <c r="AD1511"/>
      <c r="AE1511"/>
      <c r="AF1511"/>
      <c r="AG1511"/>
      <c r="AH1511"/>
      <c r="AI1511"/>
      <c r="AJ1511"/>
      <c r="AK1511"/>
      <c r="AL1511"/>
      <c r="AM1511"/>
      <c r="AN1511"/>
      <c r="AO1511"/>
      <c r="AP1511"/>
      <c r="AQ1511"/>
      <c r="AR1511"/>
      <c r="AS1511"/>
      <c r="AT1511"/>
      <c r="AU1511"/>
      <c r="AV1511"/>
      <c r="AW1511"/>
      <c r="AX1511"/>
      <c r="AY1511"/>
      <c r="AZ1511"/>
      <c r="BA1511"/>
      <c r="BB1511"/>
      <c r="BC1511"/>
      <c r="BD1511"/>
      <c r="BE1511"/>
      <c r="BF1511"/>
      <c r="BG1511"/>
      <c r="BH1511"/>
      <c r="BI1511"/>
      <c r="BJ1511"/>
      <c r="BK1511"/>
      <c r="BL1511"/>
      <c r="BM1511"/>
      <c r="BN1511"/>
      <c r="BO1511"/>
      <c r="BP1511"/>
      <c r="BQ1511"/>
      <c r="BR1511"/>
      <c r="BS1511"/>
      <c r="BT1511"/>
      <c r="BU1511"/>
      <c r="BV1511"/>
      <c r="BW1511"/>
      <c r="BX1511"/>
      <c r="BY1511"/>
      <c r="BZ1511"/>
      <c r="CA1511"/>
      <c r="CB1511"/>
      <c r="CC1511"/>
      <c r="CD1511"/>
      <c r="CE1511"/>
      <c r="CF1511"/>
      <c r="CG1511"/>
      <c r="CH1511"/>
      <c r="CI1511"/>
      <c r="CJ1511"/>
      <c r="CK1511"/>
      <c r="CL1511"/>
      <c r="CM1511"/>
      <c r="CN1511"/>
      <c r="CO1511"/>
      <c r="CP1511"/>
      <c r="CQ1511"/>
      <c r="CR1511"/>
      <c r="CS1511"/>
      <c r="CT1511"/>
      <c r="CU1511"/>
      <c r="CV1511"/>
      <c r="CW1511"/>
      <c r="CX1511"/>
      <c r="CY1511"/>
      <c r="CZ1511"/>
      <c r="DA1511"/>
      <c r="DB1511"/>
      <c r="DC1511"/>
      <c r="DD1511"/>
      <c r="DE1511"/>
      <c r="DF1511"/>
      <c r="DG1511"/>
      <c r="DH1511"/>
      <c r="DI1511"/>
      <c r="DJ1511"/>
      <c r="DK1511"/>
    </row>
    <row r="1512" spans="1:115" s="10" customFormat="1" x14ac:dyDescent="0.25">
      <c r="A1512"/>
      <c r="C1512"/>
      <c r="D1512"/>
      <c r="E1512" s="8"/>
      <c r="F1512"/>
      <c r="G1512"/>
      <c r="H1512" s="6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  <c r="AB1512"/>
      <c r="AC1512"/>
      <c r="AD1512"/>
      <c r="AE1512"/>
      <c r="AF1512"/>
      <c r="AG1512"/>
      <c r="AH1512"/>
      <c r="AI1512"/>
      <c r="AJ1512"/>
      <c r="AK1512"/>
      <c r="AL1512"/>
      <c r="AM1512"/>
      <c r="AN1512"/>
      <c r="AO1512"/>
      <c r="AP1512"/>
      <c r="AQ1512"/>
      <c r="AR1512"/>
      <c r="AS1512"/>
      <c r="AT1512"/>
      <c r="AU1512"/>
      <c r="AV1512"/>
      <c r="AW1512"/>
      <c r="AX1512"/>
      <c r="AY1512"/>
      <c r="AZ1512"/>
      <c r="BA1512"/>
      <c r="BB1512"/>
      <c r="BC1512"/>
      <c r="BD1512"/>
      <c r="BE1512"/>
      <c r="BF1512"/>
      <c r="BG1512"/>
      <c r="BH1512"/>
      <c r="BI1512"/>
      <c r="BJ1512"/>
      <c r="BK1512"/>
      <c r="BL1512"/>
      <c r="BM1512"/>
      <c r="BN1512"/>
      <c r="BO1512"/>
      <c r="BP1512"/>
      <c r="BQ1512"/>
      <c r="BR1512"/>
      <c r="BS1512"/>
      <c r="BT1512"/>
      <c r="BU1512"/>
      <c r="BV1512"/>
      <c r="BW1512"/>
      <c r="BX1512"/>
      <c r="BY1512"/>
      <c r="BZ1512"/>
      <c r="CA1512"/>
      <c r="CB1512"/>
      <c r="CC1512"/>
      <c r="CD1512"/>
      <c r="CE1512"/>
      <c r="CF1512"/>
      <c r="CG1512"/>
      <c r="CH1512"/>
      <c r="CI1512"/>
      <c r="CJ1512"/>
      <c r="CK1512"/>
      <c r="CL1512"/>
      <c r="CM1512"/>
      <c r="CN1512"/>
      <c r="CO1512"/>
      <c r="CP1512"/>
      <c r="CQ1512"/>
      <c r="CR1512"/>
      <c r="CS1512"/>
      <c r="CT1512"/>
      <c r="CU1512"/>
      <c r="CV1512"/>
      <c r="CW1512"/>
      <c r="CX1512"/>
      <c r="CY1512"/>
      <c r="CZ1512"/>
      <c r="DA1512"/>
      <c r="DB1512"/>
      <c r="DC1512"/>
      <c r="DD1512"/>
      <c r="DE1512"/>
      <c r="DF1512"/>
      <c r="DG1512"/>
      <c r="DH1512"/>
      <c r="DI1512"/>
      <c r="DJ1512"/>
      <c r="DK1512"/>
    </row>
    <row r="1513" spans="1:115" s="10" customFormat="1" x14ac:dyDescent="0.25">
      <c r="A1513"/>
      <c r="C1513"/>
      <c r="D1513"/>
      <c r="E1513" s="8"/>
      <c r="F1513"/>
      <c r="G1513"/>
      <c r="H1513" s="62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  <c r="AB1513"/>
      <c r="AC1513"/>
      <c r="AD1513"/>
      <c r="AE1513"/>
      <c r="AF1513"/>
      <c r="AG1513"/>
      <c r="AH1513"/>
      <c r="AI1513"/>
      <c r="AJ1513"/>
      <c r="AK1513"/>
      <c r="AL1513"/>
      <c r="AM1513"/>
      <c r="AN1513"/>
      <c r="AO1513"/>
      <c r="AP1513"/>
      <c r="AQ1513"/>
      <c r="AR1513"/>
      <c r="AS1513"/>
      <c r="AT1513"/>
      <c r="AU1513"/>
      <c r="AV1513"/>
      <c r="AW1513"/>
      <c r="AX1513"/>
      <c r="AY1513"/>
      <c r="AZ1513"/>
      <c r="BA1513"/>
      <c r="BB1513"/>
      <c r="BC1513"/>
      <c r="BD1513"/>
      <c r="BE1513"/>
      <c r="BF1513"/>
      <c r="BG1513"/>
      <c r="BH1513"/>
      <c r="BI1513"/>
      <c r="BJ1513"/>
      <c r="BK1513"/>
      <c r="BL1513"/>
      <c r="BM1513"/>
      <c r="BN1513"/>
      <c r="BO1513"/>
      <c r="BP1513"/>
      <c r="BQ1513"/>
      <c r="BR1513"/>
      <c r="BS1513"/>
      <c r="BT1513"/>
      <c r="BU1513"/>
      <c r="BV1513"/>
      <c r="BW1513"/>
      <c r="BX1513"/>
      <c r="BY1513"/>
      <c r="BZ1513"/>
      <c r="CA1513"/>
      <c r="CB1513"/>
      <c r="CC1513"/>
      <c r="CD1513"/>
      <c r="CE1513"/>
      <c r="CF1513"/>
      <c r="CG1513"/>
      <c r="CH1513"/>
      <c r="CI1513"/>
      <c r="CJ1513"/>
      <c r="CK1513"/>
      <c r="CL1513"/>
      <c r="CM1513"/>
      <c r="CN1513"/>
      <c r="CO1513"/>
      <c r="CP1513"/>
      <c r="CQ1513"/>
      <c r="CR1513"/>
      <c r="CS1513"/>
      <c r="CT1513"/>
      <c r="CU1513"/>
      <c r="CV1513"/>
      <c r="CW1513"/>
      <c r="CX1513"/>
      <c r="CY1513"/>
      <c r="CZ1513"/>
      <c r="DA1513"/>
      <c r="DB1513"/>
      <c r="DC1513"/>
      <c r="DD1513"/>
      <c r="DE1513"/>
      <c r="DF1513"/>
      <c r="DG1513"/>
      <c r="DH1513"/>
      <c r="DI1513"/>
      <c r="DJ1513"/>
      <c r="DK1513"/>
    </row>
    <row r="1514" spans="1:115" s="10" customFormat="1" x14ac:dyDescent="0.25">
      <c r="A1514"/>
      <c r="C1514"/>
      <c r="D1514"/>
      <c r="E1514" s="8"/>
      <c r="F1514"/>
      <c r="G1514"/>
      <c r="H1514" s="62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  <c r="AC1514"/>
      <c r="AD1514"/>
      <c r="AE1514"/>
      <c r="AF1514"/>
      <c r="AG1514"/>
      <c r="AH1514"/>
      <c r="AI1514"/>
      <c r="AJ1514"/>
      <c r="AK1514"/>
      <c r="AL1514"/>
      <c r="AM1514"/>
      <c r="AN1514"/>
      <c r="AO1514"/>
      <c r="AP1514"/>
      <c r="AQ1514"/>
      <c r="AR1514"/>
      <c r="AS1514"/>
      <c r="AT1514"/>
      <c r="AU1514"/>
      <c r="AV1514"/>
      <c r="AW1514"/>
      <c r="AX1514"/>
      <c r="AY1514"/>
      <c r="AZ1514"/>
      <c r="BA1514"/>
      <c r="BB1514"/>
      <c r="BC1514"/>
      <c r="BD1514"/>
      <c r="BE1514"/>
      <c r="BF1514"/>
      <c r="BG1514"/>
      <c r="BH1514"/>
      <c r="BI1514"/>
      <c r="BJ1514"/>
      <c r="BK1514"/>
      <c r="BL1514"/>
      <c r="BM1514"/>
      <c r="BN1514"/>
      <c r="BO1514"/>
      <c r="BP1514"/>
      <c r="BQ1514"/>
      <c r="BR1514"/>
      <c r="BS1514"/>
      <c r="BT1514"/>
      <c r="BU1514"/>
      <c r="BV1514"/>
      <c r="BW1514"/>
      <c r="BX1514"/>
      <c r="BY1514"/>
      <c r="BZ1514"/>
      <c r="CA1514"/>
      <c r="CB1514"/>
      <c r="CC1514"/>
      <c r="CD1514"/>
      <c r="CE1514"/>
      <c r="CF1514"/>
      <c r="CG1514"/>
      <c r="CH1514"/>
      <c r="CI1514"/>
      <c r="CJ1514"/>
      <c r="CK1514"/>
      <c r="CL1514"/>
      <c r="CM1514"/>
      <c r="CN1514"/>
      <c r="CO1514"/>
      <c r="CP1514"/>
      <c r="CQ1514"/>
      <c r="CR1514"/>
      <c r="CS1514"/>
      <c r="CT1514"/>
      <c r="CU1514"/>
      <c r="CV1514"/>
      <c r="CW1514"/>
      <c r="CX1514"/>
      <c r="CY1514"/>
      <c r="CZ1514"/>
      <c r="DA1514"/>
      <c r="DB1514"/>
      <c r="DC1514"/>
      <c r="DD1514"/>
      <c r="DE1514"/>
      <c r="DF1514"/>
      <c r="DG1514"/>
      <c r="DH1514"/>
      <c r="DI1514"/>
      <c r="DJ1514"/>
      <c r="DK1514"/>
    </row>
    <row r="1515" spans="1:115" s="10" customFormat="1" x14ac:dyDescent="0.25">
      <c r="A1515"/>
      <c r="C1515"/>
      <c r="D1515"/>
      <c r="E1515" s="8"/>
      <c r="F1515"/>
      <c r="G1515"/>
      <c r="H1515" s="62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  <c r="AB1515"/>
      <c r="AC1515"/>
      <c r="AD1515"/>
      <c r="AE1515"/>
      <c r="AF1515"/>
      <c r="AG1515"/>
      <c r="AH1515"/>
      <c r="AI1515"/>
      <c r="AJ1515"/>
      <c r="AK1515"/>
      <c r="AL1515"/>
      <c r="AM1515"/>
      <c r="AN1515"/>
      <c r="AO1515"/>
      <c r="AP1515"/>
      <c r="AQ1515"/>
      <c r="AR1515"/>
      <c r="AS1515"/>
      <c r="AT1515"/>
      <c r="AU1515"/>
      <c r="AV1515"/>
      <c r="AW1515"/>
      <c r="AX1515"/>
      <c r="AY1515"/>
      <c r="AZ1515"/>
      <c r="BA1515"/>
      <c r="BB1515"/>
      <c r="BC1515"/>
      <c r="BD1515"/>
      <c r="BE1515"/>
      <c r="BF1515"/>
      <c r="BG1515"/>
      <c r="BH1515"/>
      <c r="BI1515"/>
      <c r="BJ1515"/>
      <c r="BK1515"/>
      <c r="BL1515"/>
      <c r="BM1515"/>
      <c r="BN1515"/>
      <c r="BO1515"/>
      <c r="BP1515"/>
      <c r="BQ1515"/>
      <c r="BR1515"/>
      <c r="BS1515"/>
      <c r="BT1515"/>
      <c r="BU1515"/>
      <c r="BV1515"/>
      <c r="BW1515"/>
      <c r="BX1515"/>
      <c r="BY1515"/>
      <c r="BZ1515"/>
      <c r="CA1515"/>
      <c r="CB1515"/>
      <c r="CC1515"/>
      <c r="CD1515"/>
      <c r="CE1515"/>
      <c r="CF1515"/>
      <c r="CG1515"/>
      <c r="CH1515"/>
      <c r="CI1515"/>
      <c r="CJ1515"/>
      <c r="CK1515"/>
      <c r="CL1515"/>
      <c r="CM1515"/>
      <c r="CN1515"/>
      <c r="CO1515"/>
      <c r="CP1515"/>
      <c r="CQ1515"/>
      <c r="CR1515"/>
      <c r="CS1515"/>
      <c r="CT1515"/>
      <c r="CU1515"/>
      <c r="CV1515"/>
      <c r="CW1515"/>
      <c r="CX1515"/>
      <c r="CY1515"/>
      <c r="CZ1515"/>
      <c r="DA1515"/>
      <c r="DB1515"/>
      <c r="DC1515"/>
      <c r="DD1515"/>
      <c r="DE1515"/>
      <c r="DF1515"/>
      <c r="DG1515"/>
      <c r="DH1515"/>
      <c r="DI1515"/>
      <c r="DJ1515"/>
      <c r="DK1515"/>
    </row>
    <row r="1516" spans="1:115" s="10" customFormat="1" x14ac:dyDescent="0.25">
      <c r="A1516"/>
      <c r="C1516"/>
      <c r="D1516"/>
      <c r="E1516" s="8"/>
      <c r="F1516"/>
      <c r="G1516"/>
      <c r="H1516" s="62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  <c r="AB1516"/>
      <c r="AC1516"/>
      <c r="AD1516"/>
      <c r="AE1516"/>
      <c r="AF1516"/>
      <c r="AG1516"/>
      <c r="AH1516"/>
      <c r="AI1516"/>
      <c r="AJ1516"/>
      <c r="AK1516"/>
      <c r="AL1516"/>
      <c r="AM1516"/>
      <c r="AN1516"/>
      <c r="AO1516"/>
      <c r="AP1516"/>
      <c r="AQ1516"/>
      <c r="AR1516"/>
      <c r="AS1516"/>
      <c r="AT1516"/>
      <c r="AU1516"/>
      <c r="AV1516"/>
      <c r="AW1516"/>
      <c r="AX1516"/>
      <c r="AY1516"/>
      <c r="AZ1516"/>
      <c r="BA1516"/>
      <c r="BB1516"/>
      <c r="BC1516"/>
      <c r="BD1516"/>
      <c r="BE1516"/>
      <c r="BF1516"/>
      <c r="BG1516"/>
      <c r="BH1516"/>
      <c r="BI1516"/>
      <c r="BJ1516"/>
      <c r="BK1516"/>
      <c r="BL1516"/>
      <c r="BM1516"/>
      <c r="BN1516"/>
      <c r="BO1516"/>
      <c r="BP1516"/>
      <c r="BQ1516"/>
      <c r="BR1516"/>
      <c r="BS1516"/>
      <c r="BT1516"/>
      <c r="BU1516"/>
      <c r="BV1516"/>
      <c r="BW1516"/>
      <c r="BX1516"/>
      <c r="BY1516"/>
      <c r="BZ1516"/>
      <c r="CA1516"/>
      <c r="CB1516"/>
      <c r="CC1516"/>
      <c r="CD1516"/>
      <c r="CE1516"/>
      <c r="CF1516"/>
      <c r="CG1516"/>
      <c r="CH1516"/>
      <c r="CI1516"/>
      <c r="CJ1516"/>
      <c r="CK1516"/>
      <c r="CL1516"/>
      <c r="CM1516"/>
      <c r="CN1516"/>
      <c r="CO1516"/>
      <c r="CP1516"/>
      <c r="CQ1516"/>
      <c r="CR1516"/>
      <c r="CS1516"/>
      <c r="CT1516"/>
      <c r="CU1516"/>
      <c r="CV1516"/>
      <c r="CW1516"/>
      <c r="CX1516"/>
      <c r="CY1516"/>
      <c r="CZ1516"/>
      <c r="DA1516"/>
      <c r="DB1516"/>
      <c r="DC1516"/>
      <c r="DD1516"/>
      <c r="DE1516"/>
      <c r="DF1516"/>
      <c r="DG1516"/>
      <c r="DH1516"/>
      <c r="DI1516"/>
      <c r="DJ1516"/>
      <c r="DK1516"/>
    </row>
    <row r="1517" spans="1:115" s="10" customFormat="1" x14ac:dyDescent="0.25">
      <c r="A1517"/>
      <c r="C1517"/>
      <c r="D1517"/>
      <c r="E1517" s="8"/>
      <c r="F1517"/>
      <c r="G1517"/>
      <c r="H1517" s="62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  <c r="AC1517"/>
      <c r="AD1517"/>
      <c r="AE1517"/>
      <c r="AF1517"/>
      <c r="AG1517"/>
      <c r="AH1517"/>
      <c r="AI1517"/>
      <c r="AJ1517"/>
      <c r="AK1517"/>
      <c r="AL1517"/>
      <c r="AM1517"/>
      <c r="AN1517"/>
      <c r="AO1517"/>
      <c r="AP1517"/>
      <c r="AQ1517"/>
      <c r="AR1517"/>
      <c r="AS1517"/>
      <c r="AT1517"/>
      <c r="AU1517"/>
      <c r="AV1517"/>
      <c r="AW1517"/>
      <c r="AX1517"/>
      <c r="AY1517"/>
      <c r="AZ1517"/>
      <c r="BA1517"/>
      <c r="BB1517"/>
      <c r="BC1517"/>
      <c r="BD1517"/>
      <c r="BE1517"/>
      <c r="BF1517"/>
      <c r="BG1517"/>
      <c r="BH1517"/>
      <c r="BI1517"/>
      <c r="BJ1517"/>
      <c r="BK1517"/>
      <c r="BL1517"/>
      <c r="BM1517"/>
      <c r="BN1517"/>
      <c r="BO1517"/>
      <c r="BP1517"/>
      <c r="BQ1517"/>
      <c r="BR1517"/>
      <c r="BS1517"/>
      <c r="BT1517"/>
      <c r="BU1517"/>
      <c r="BV1517"/>
      <c r="BW1517"/>
      <c r="BX1517"/>
      <c r="BY1517"/>
      <c r="BZ1517"/>
      <c r="CA1517"/>
      <c r="CB1517"/>
      <c r="CC1517"/>
      <c r="CD1517"/>
      <c r="CE1517"/>
      <c r="CF1517"/>
      <c r="CG1517"/>
      <c r="CH1517"/>
      <c r="CI1517"/>
      <c r="CJ1517"/>
      <c r="CK1517"/>
      <c r="CL1517"/>
      <c r="CM1517"/>
      <c r="CN1517"/>
      <c r="CO1517"/>
      <c r="CP1517"/>
      <c r="CQ1517"/>
      <c r="CR1517"/>
      <c r="CS1517"/>
      <c r="CT1517"/>
      <c r="CU1517"/>
      <c r="CV1517"/>
      <c r="CW1517"/>
      <c r="CX1517"/>
      <c r="CY1517"/>
      <c r="CZ1517"/>
      <c r="DA1517"/>
      <c r="DB1517"/>
      <c r="DC1517"/>
      <c r="DD1517"/>
      <c r="DE1517"/>
      <c r="DF1517"/>
      <c r="DG1517"/>
      <c r="DH1517"/>
      <c r="DI1517"/>
      <c r="DJ1517"/>
      <c r="DK1517"/>
    </row>
    <row r="1518" spans="1:115" s="10" customFormat="1" x14ac:dyDescent="0.25">
      <c r="A1518"/>
      <c r="C1518"/>
      <c r="D1518"/>
      <c r="E1518" s="8"/>
      <c r="F1518"/>
      <c r="G1518"/>
      <c r="H1518" s="62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  <c r="AB1518"/>
      <c r="AC1518"/>
      <c r="AD1518"/>
      <c r="AE1518"/>
      <c r="AF1518"/>
      <c r="AG1518"/>
      <c r="AH1518"/>
      <c r="AI1518"/>
      <c r="AJ1518"/>
      <c r="AK1518"/>
      <c r="AL1518"/>
      <c r="AM1518"/>
      <c r="AN1518"/>
      <c r="AO1518"/>
      <c r="AP1518"/>
      <c r="AQ1518"/>
      <c r="AR1518"/>
      <c r="AS1518"/>
      <c r="AT1518"/>
      <c r="AU1518"/>
      <c r="AV1518"/>
      <c r="AW1518"/>
      <c r="AX1518"/>
      <c r="AY1518"/>
      <c r="AZ1518"/>
      <c r="BA1518"/>
      <c r="BB1518"/>
      <c r="BC1518"/>
      <c r="BD1518"/>
      <c r="BE1518"/>
      <c r="BF1518"/>
      <c r="BG1518"/>
      <c r="BH1518"/>
      <c r="BI1518"/>
      <c r="BJ1518"/>
      <c r="BK1518"/>
      <c r="BL1518"/>
      <c r="BM1518"/>
      <c r="BN1518"/>
      <c r="BO1518"/>
      <c r="BP1518"/>
      <c r="BQ1518"/>
      <c r="BR1518"/>
      <c r="BS1518"/>
      <c r="BT1518"/>
      <c r="BU1518"/>
      <c r="BV1518"/>
      <c r="BW1518"/>
      <c r="BX1518"/>
      <c r="BY1518"/>
      <c r="BZ1518"/>
      <c r="CA1518"/>
      <c r="CB1518"/>
      <c r="CC1518"/>
      <c r="CD1518"/>
      <c r="CE1518"/>
      <c r="CF1518"/>
      <c r="CG1518"/>
      <c r="CH1518"/>
      <c r="CI1518"/>
      <c r="CJ1518"/>
      <c r="CK1518"/>
      <c r="CL1518"/>
      <c r="CM1518"/>
      <c r="CN1518"/>
      <c r="CO1518"/>
      <c r="CP1518"/>
      <c r="CQ1518"/>
      <c r="CR1518"/>
      <c r="CS1518"/>
      <c r="CT1518"/>
      <c r="CU1518"/>
      <c r="CV1518"/>
      <c r="CW1518"/>
      <c r="CX1518"/>
      <c r="CY1518"/>
      <c r="CZ1518"/>
      <c r="DA1518"/>
      <c r="DB1518"/>
      <c r="DC1518"/>
      <c r="DD1518"/>
      <c r="DE1518"/>
      <c r="DF1518"/>
      <c r="DG1518"/>
      <c r="DH1518"/>
      <c r="DI1518"/>
      <c r="DJ1518"/>
      <c r="DK1518"/>
    </row>
    <row r="1519" spans="1:115" s="10" customFormat="1" x14ac:dyDescent="0.25">
      <c r="A1519"/>
      <c r="C1519"/>
      <c r="D1519"/>
      <c r="E1519" s="8"/>
      <c r="F1519"/>
      <c r="G1519"/>
      <c r="H1519" s="62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  <c r="AB1519"/>
      <c r="AC1519"/>
      <c r="AD1519"/>
      <c r="AE1519"/>
      <c r="AF1519"/>
      <c r="AG1519"/>
      <c r="AH1519"/>
      <c r="AI1519"/>
      <c r="AJ1519"/>
      <c r="AK1519"/>
      <c r="AL1519"/>
      <c r="AM1519"/>
      <c r="AN1519"/>
      <c r="AO1519"/>
      <c r="AP1519"/>
      <c r="AQ1519"/>
      <c r="AR1519"/>
      <c r="AS1519"/>
      <c r="AT1519"/>
      <c r="AU1519"/>
      <c r="AV1519"/>
      <c r="AW1519"/>
      <c r="AX1519"/>
      <c r="AY1519"/>
      <c r="AZ1519"/>
      <c r="BA1519"/>
      <c r="BB1519"/>
      <c r="BC1519"/>
      <c r="BD1519"/>
      <c r="BE1519"/>
      <c r="BF1519"/>
      <c r="BG1519"/>
      <c r="BH1519"/>
      <c r="BI1519"/>
      <c r="BJ1519"/>
      <c r="BK1519"/>
      <c r="BL1519"/>
      <c r="BM1519"/>
      <c r="BN1519"/>
      <c r="BO1519"/>
      <c r="BP1519"/>
      <c r="BQ1519"/>
      <c r="BR1519"/>
      <c r="BS1519"/>
      <c r="BT1519"/>
      <c r="BU1519"/>
      <c r="BV1519"/>
      <c r="BW1519"/>
      <c r="BX1519"/>
      <c r="BY1519"/>
      <c r="BZ1519"/>
      <c r="CA1519"/>
      <c r="CB1519"/>
      <c r="CC1519"/>
      <c r="CD1519"/>
      <c r="CE1519"/>
      <c r="CF1519"/>
      <c r="CG1519"/>
      <c r="CH1519"/>
      <c r="CI1519"/>
      <c r="CJ1519"/>
      <c r="CK1519"/>
      <c r="CL1519"/>
      <c r="CM1519"/>
      <c r="CN1519"/>
      <c r="CO1519"/>
      <c r="CP1519"/>
      <c r="CQ1519"/>
      <c r="CR1519"/>
      <c r="CS1519"/>
      <c r="CT1519"/>
      <c r="CU1519"/>
      <c r="CV1519"/>
      <c r="CW1519"/>
      <c r="CX1519"/>
      <c r="CY1519"/>
      <c r="CZ1519"/>
      <c r="DA1519"/>
      <c r="DB1519"/>
      <c r="DC1519"/>
      <c r="DD1519"/>
      <c r="DE1519"/>
      <c r="DF1519"/>
      <c r="DG1519"/>
      <c r="DH1519"/>
      <c r="DI1519"/>
      <c r="DJ1519"/>
      <c r="DK1519"/>
    </row>
    <row r="1520" spans="1:115" s="10" customFormat="1" x14ac:dyDescent="0.25">
      <c r="A1520"/>
      <c r="C1520"/>
      <c r="D1520"/>
      <c r="E1520" s="8"/>
      <c r="F1520"/>
      <c r="G1520"/>
      <c r="H1520" s="62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  <c r="AC1520"/>
      <c r="AD1520"/>
      <c r="AE1520"/>
      <c r="AF1520"/>
      <c r="AG1520"/>
      <c r="AH1520"/>
      <c r="AI1520"/>
      <c r="AJ1520"/>
      <c r="AK1520"/>
      <c r="AL1520"/>
      <c r="AM1520"/>
      <c r="AN1520"/>
      <c r="AO1520"/>
      <c r="AP1520"/>
      <c r="AQ1520"/>
      <c r="AR1520"/>
      <c r="AS1520"/>
      <c r="AT1520"/>
      <c r="AU1520"/>
      <c r="AV1520"/>
      <c r="AW1520"/>
      <c r="AX1520"/>
      <c r="AY1520"/>
      <c r="AZ1520"/>
      <c r="BA1520"/>
      <c r="BB1520"/>
      <c r="BC1520"/>
      <c r="BD1520"/>
      <c r="BE1520"/>
      <c r="BF1520"/>
      <c r="BG1520"/>
      <c r="BH1520"/>
      <c r="BI1520"/>
      <c r="BJ1520"/>
      <c r="BK1520"/>
      <c r="BL1520"/>
      <c r="BM1520"/>
      <c r="BN1520"/>
      <c r="BO1520"/>
      <c r="BP1520"/>
      <c r="BQ1520"/>
      <c r="BR1520"/>
      <c r="BS1520"/>
      <c r="BT1520"/>
      <c r="BU1520"/>
      <c r="BV1520"/>
      <c r="BW1520"/>
      <c r="BX1520"/>
      <c r="BY1520"/>
      <c r="BZ1520"/>
      <c r="CA1520"/>
      <c r="CB1520"/>
      <c r="CC1520"/>
      <c r="CD1520"/>
      <c r="CE1520"/>
      <c r="CF1520"/>
      <c r="CG1520"/>
      <c r="CH1520"/>
      <c r="CI1520"/>
      <c r="CJ1520"/>
      <c r="CK1520"/>
      <c r="CL1520"/>
      <c r="CM1520"/>
      <c r="CN1520"/>
      <c r="CO1520"/>
      <c r="CP1520"/>
      <c r="CQ1520"/>
      <c r="CR1520"/>
      <c r="CS1520"/>
      <c r="CT1520"/>
      <c r="CU1520"/>
      <c r="CV1520"/>
      <c r="CW1520"/>
      <c r="CX1520"/>
      <c r="CY1520"/>
      <c r="CZ1520"/>
      <c r="DA1520"/>
      <c r="DB1520"/>
      <c r="DC1520"/>
      <c r="DD1520"/>
      <c r="DE1520"/>
      <c r="DF1520"/>
      <c r="DG1520"/>
      <c r="DH1520"/>
      <c r="DI1520"/>
      <c r="DJ1520"/>
      <c r="DK1520"/>
    </row>
    <row r="1521" spans="1:115" s="10" customFormat="1" x14ac:dyDescent="0.25">
      <c r="A1521"/>
      <c r="C1521"/>
      <c r="D1521"/>
      <c r="E1521" s="8"/>
      <c r="F1521"/>
      <c r="G1521"/>
      <c r="H1521" s="62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  <c r="AB1521"/>
      <c r="AC1521"/>
      <c r="AD1521"/>
      <c r="AE1521"/>
      <c r="AF1521"/>
      <c r="AG1521"/>
      <c r="AH1521"/>
      <c r="AI1521"/>
      <c r="AJ1521"/>
      <c r="AK1521"/>
      <c r="AL1521"/>
      <c r="AM1521"/>
      <c r="AN1521"/>
      <c r="AO1521"/>
      <c r="AP1521"/>
      <c r="AQ1521"/>
      <c r="AR1521"/>
      <c r="AS1521"/>
      <c r="AT1521"/>
      <c r="AU1521"/>
      <c r="AV1521"/>
      <c r="AW1521"/>
      <c r="AX1521"/>
      <c r="AY1521"/>
      <c r="AZ1521"/>
      <c r="BA1521"/>
      <c r="BB1521"/>
      <c r="BC1521"/>
      <c r="BD1521"/>
      <c r="BE1521"/>
      <c r="BF1521"/>
      <c r="BG1521"/>
      <c r="BH1521"/>
      <c r="BI1521"/>
      <c r="BJ1521"/>
      <c r="BK1521"/>
      <c r="BL1521"/>
      <c r="BM1521"/>
      <c r="BN1521"/>
      <c r="BO1521"/>
      <c r="BP1521"/>
      <c r="BQ1521"/>
      <c r="BR1521"/>
      <c r="BS1521"/>
      <c r="BT1521"/>
      <c r="BU1521"/>
      <c r="BV1521"/>
      <c r="BW1521"/>
      <c r="BX1521"/>
      <c r="BY1521"/>
      <c r="BZ1521"/>
      <c r="CA1521"/>
      <c r="CB1521"/>
      <c r="CC1521"/>
      <c r="CD1521"/>
      <c r="CE1521"/>
      <c r="CF1521"/>
      <c r="CG1521"/>
      <c r="CH1521"/>
      <c r="CI1521"/>
      <c r="CJ1521"/>
      <c r="CK1521"/>
      <c r="CL1521"/>
      <c r="CM1521"/>
      <c r="CN1521"/>
      <c r="CO1521"/>
      <c r="CP1521"/>
      <c r="CQ1521"/>
      <c r="CR1521"/>
      <c r="CS1521"/>
      <c r="CT1521"/>
      <c r="CU1521"/>
      <c r="CV1521"/>
      <c r="CW1521"/>
      <c r="CX1521"/>
      <c r="CY1521"/>
      <c r="CZ1521"/>
      <c r="DA1521"/>
      <c r="DB1521"/>
      <c r="DC1521"/>
      <c r="DD1521"/>
      <c r="DE1521"/>
      <c r="DF1521"/>
      <c r="DG1521"/>
      <c r="DH1521"/>
      <c r="DI1521"/>
      <c r="DJ1521"/>
      <c r="DK1521"/>
    </row>
    <row r="1522" spans="1:115" s="10" customFormat="1" x14ac:dyDescent="0.25">
      <c r="A1522"/>
      <c r="C1522"/>
      <c r="D1522"/>
      <c r="E1522" s="8"/>
      <c r="F1522"/>
      <c r="G1522"/>
      <c r="H1522" s="6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  <c r="AB1522"/>
      <c r="AC1522"/>
      <c r="AD1522"/>
      <c r="AE1522"/>
      <c r="AF1522"/>
      <c r="AG1522"/>
      <c r="AH1522"/>
      <c r="AI1522"/>
      <c r="AJ1522"/>
      <c r="AK1522"/>
      <c r="AL1522"/>
      <c r="AM1522"/>
      <c r="AN1522"/>
      <c r="AO1522"/>
      <c r="AP1522"/>
      <c r="AQ1522"/>
      <c r="AR1522"/>
      <c r="AS1522"/>
      <c r="AT1522"/>
      <c r="AU1522"/>
      <c r="AV1522"/>
      <c r="AW1522"/>
      <c r="AX1522"/>
      <c r="AY1522"/>
      <c r="AZ1522"/>
      <c r="BA1522"/>
      <c r="BB1522"/>
      <c r="BC1522"/>
      <c r="BD1522"/>
      <c r="BE1522"/>
      <c r="BF1522"/>
      <c r="BG1522"/>
      <c r="BH1522"/>
      <c r="BI1522"/>
      <c r="BJ1522"/>
      <c r="BK1522"/>
      <c r="BL1522"/>
      <c r="BM1522"/>
      <c r="BN1522"/>
      <c r="BO1522"/>
      <c r="BP1522"/>
      <c r="BQ1522"/>
      <c r="BR1522"/>
      <c r="BS1522"/>
      <c r="BT1522"/>
      <c r="BU1522"/>
      <c r="BV1522"/>
      <c r="BW1522"/>
      <c r="BX1522"/>
      <c r="BY1522"/>
      <c r="BZ1522"/>
      <c r="CA1522"/>
      <c r="CB1522"/>
      <c r="CC1522"/>
      <c r="CD1522"/>
      <c r="CE1522"/>
      <c r="CF1522"/>
      <c r="CG1522"/>
      <c r="CH1522"/>
      <c r="CI1522"/>
      <c r="CJ1522"/>
      <c r="CK1522"/>
      <c r="CL1522"/>
      <c r="CM1522"/>
      <c r="CN1522"/>
      <c r="CO1522"/>
      <c r="CP1522"/>
      <c r="CQ1522"/>
      <c r="CR1522"/>
      <c r="CS1522"/>
      <c r="CT1522"/>
      <c r="CU1522"/>
      <c r="CV1522"/>
      <c r="CW1522"/>
      <c r="CX1522"/>
      <c r="CY1522"/>
      <c r="CZ1522"/>
      <c r="DA1522"/>
      <c r="DB1522"/>
      <c r="DC1522"/>
      <c r="DD1522"/>
      <c r="DE1522"/>
      <c r="DF1522"/>
      <c r="DG1522"/>
      <c r="DH1522"/>
      <c r="DI1522"/>
      <c r="DJ1522"/>
      <c r="DK1522"/>
    </row>
    <row r="1523" spans="1:115" s="10" customFormat="1" x14ac:dyDescent="0.25">
      <c r="A1523"/>
      <c r="C1523"/>
      <c r="D1523"/>
      <c r="E1523" s="8"/>
      <c r="F1523"/>
      <c r="G1523"/>
      <c r="H1523" s="62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  <c r="AC1523"/>
      <c r="AD1523"/>
      <c r="AE1523"/>
      <c r="AF1523"/>
      <c r="AG1523"/>
      <c r="AH1523"/>
      <c r="AI1523"/>
      <c r="AJ1523"/>
      <c r="AK1523"/>
      <c r="AL1523"/>
      <c r="AM1523"/>
      <c r="AN1523"/>
      <c r="AO1523"/>
      <c r="AP1523"/>
      <c r="AQ1523"/>
      <c r="AR1523"/>
      <c r="AS1523"/>
      <c r="AT1523"/>
      <c r="AU1523"/>
      <c r="AV1523"/>
      <c r="AW1523"/>
      <c r="AX1523"/>
      <c r="AY1523"/>
      <c r="AZ1523"/>
      <c r="BA1523"/>
      <c r="BB1523"/>
      <c r="BC1523"/>
      <c r="BD1523"/>
      <c r="BE1523"/>
      <c r="BF1523"/>
      <c r="BG1523"/>
      <c r="BH1523"/>
      <c r="BI1523"/>
      <c r="BJ1523"/>
      <c r="BK1523"/>
      <c r="BL1523"/>
      <c r="BM1523"/>
      <c r="BN1523"/>
      <c r="BO1523"/>
      <c r="BP1523"/>
      <c r="BQ1523"/>
      <c r="BR1523"/>
      <c r="BS1523"/>
      <c r="BT1523"/>
      <c r="BU1523"/>
      <c r="BV1523"/>
      <c r="BW1523"/>
      <c r="BX1523"/>
      <c r="BY1523"/>
      <c r="BZ1523"/>
      <c r="CA1523"/>
      <c r="CB1523"/>
      <c r="CC1523"/>
      <c r="CD1523"/>
      <c r="CE1523"/>
      <c r="CF1523"/>
      <c r="CG1523"/>
      <c r="CH1523"/>
      <c r="CI1523"/>
      <c r="CJ1523"/>
      <c r="CK1523"/>
      <c r="CL1523"/>
      <c r="CM1523"/>
      <c r="CN1523"/>
      <c r="CO1523"/>
      <c r="CP1523"/>
      <c r="CQ1523"/>
      <c r="CR1523"/>
      <c r="CS1523"/>
      <c r="CT1523"/>
      <c r="CU1523"/>
      <c r="CV1523"/>
      <c r="CW1523"/>
      <c r="CX1523"/>
      <c r="CY1523"/>
      <c r="CZ1523"/>
      <c r="DA1523"/>
      <c r="DB1523"/>
      <c r="DC1523"/>
      <c r="DD1523"/>
      <c r="DE1523"/>
      <c r="DF1523"/>
      <c r="DG1523"/>
      <c r="DH1523"/>
      <c r="DI1523"/>
      <c r="DJ1523"/>
      <c r="DK1523"/>
    </row>
    <row r="1524" spans="1:115" s="10" customFormat="1" x14ac:dyDescent="0.25">
      <c r="A1524"/>
      <c r="C1524"/>
      <c r="D1524"/>
      <c r="E1524" s="8"/>
      <c r="F1524"/>
      <c r="G1524"/>
      <c r="H1524" s="62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  <c r="AB1524"/>
      <c r="AC1524"/>
      <c r="AD1524"/>
      <c r="AE1524"/>
      <c r="AF1524"/>
      <c r="AG1524"/>
      <c r="AH1524"/>
      <c r="AI1524"/>
      <c r="AJ1524"/>
      <c r="AK1524"/>
      <c r="AL1524"/>
      <c r="AM1524"/>
      <c r="AN1524"/>
      <c r="AO1524"/>
      <c r="AP1524"/>
      <c r="AQ1524"/>
      <c r="AR1524"/>
      <c r="AS1524"/>
      <c r="AT1524"/>
      <c r="AU1524"/>
      <c r="AV1524"/>
      <c r="AW1524"/>
      <c r="AX1524"/>
      <c r="AY1524"/>
      <c r="AZ1524"/>
      <c r="BA1524"/>
      <c r="BB1524"/>
      <c r="BC1524"/>
      <c r="BD1524"/>
      <c r="BE1524"/>
      <c r="BF1524"/>
      <c r="BG1524"/>
      <c r="BH1524"/>
      <c r="BI1524"/>
      <c r="BJ1524"/>
      <c r="BK1524"/>
      <c r="BL1524"/>
      <c r="BM1524"/>
      <c r="BN1524"/>
      <c r="BO1524"/>
      <c r="BP1524"/>
      <c r="BQ1524"/>
      <c r="BR1524"/>
      <c r="BS1524"/>
      <c r="BT1524"/>
      <c r="BU1524"/>
      <c r="BV1524"/>
      <c r="BW1524"/>
      <c r="BX1524"/>
      <c r="BY1524"/>
      <c r="BZ1524"/>
      <c r="CA1524"/>
      <c r="CB1524"/>
      <c r="CC1524"/>
      <c r="CD1524"/>
      <c r="CE1524"/>
      <c r="CF1524"/>
      <c r="CG1524"/>
      <c r="CH1524"/>
      <c r="CI1524"/>
      <c r="CJ1524"/>
      <c r="CK1524"/>
      <c r="CL1524"/>
      <c r="CM1524"/>
      <c r="CN1524"/>
      <c r="CO1524"/>
      <c r="CP1524"/>
      <c r="CQ1524"/>
      <c r="CR1524"/>
      <c r="CS1524"/>
      <c r="CT1524"/>
      <c r="CU1524"/>
      <c r="CV1524"/>
      <c r="CW1524"/>
      <c r="CX1524"/>
      <c r="CY1524"/>
      <c r="CZ1524"/>
      <c r="DA1524"/>
      <c r="DB1524"/>
      <c r="DC1524"/>
      <c r="DD1524"/>
      <c r="DE1524"/>
      <c r="DF1524"/>
      <c r="DG1524"/>
      <c r="DH1524"/>
      <c r="DI1524"/>
      <c r="DJ1524"/>
      <c r="DK1524"/>
    </row>
    <row r="1525" spans="1:115" s="10" customFormat="1" x14ac:dyDescent="0.25">
      <c r="A1525"/>
      <c r="C1525"/>
      <c r="D1525"/>
      <c r="E1525" s="8"/>
      <c r="F1525"/>
      <c r="G1525"/>
      <c r="H1525" s="62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  <c r="AB1525"/>
      <c r="AC1525"/>
      <c r="AD1525"/>
      <c r="AE1525"/>
      <c r="AF1525"/>
      <c r="AG1525"/>
      <c r="AH1525"/>
      <c r="AI1525"/>
      <c r="AJ1525"/>
      <c r="AK1525"/>
      <c r="AL1525"/>
      <c r="AM1525"/>
      <c r="AN1525"/>
      <c r="AO1525"/>
      <c r="AP1525"/>
      <c r="AQ1525"/>
      <c r="AR1525"/>
      <c r="AS1525"/>
      <c r="AT1525"/>
      <c r="AU1525"/>
      <c r="AV1525"/>
      <c r="AW1525"/>
      <c r="AX1525"/>
      <c r="AY1525"/>
      <c r="AZ1525"/>
      <c r="BA1525"/>
      <c r="BB1525"/>
      <c r="BC1525"/>
      <c r="BD1525"/>
      <c r="BE1525"/>
      <c r="BF1525"/>
      <c r="BG1525"/>
      <c r="BH1525"/>
      <c r="BI1525"/>
      <c r="BJ1525"/>
      <c r="BK1525"/>
      <c r="BL1525"/>
      <c r="BM1525"/>
      <c r="BN1525"/>
      <c r="BO1525"/>
      <c r="BP1525"/>
      <c r="BQ1525"/>
      <c r="BR1525"/>
      <c r="BS1525"/>
      <c r="BT1525"/>
      <c r="BU1525"/>
      <c r="BV1525"/>
      <c r="BW1525"/>
      <c r="BX1525"/>
      <c r="BY1525"/>
      <c r="BZ1525"/>
      <c r="CA1525"/>
      <c r="CB1525"/>
      <c r="CC1525"/>
      <c r="CD1525"/>
      <c r="CE1525"/>
      <c r="CF1525"/>
      <c r="CG1525"/>
      <c r="CH1525"/>
      <c r="CI1525"/>
      <c r="CJ1525"/>
      <c r="CK1525"/>
      <c r="CL1525"/>
      <c r="CM1525"/>
      <c r="CN1525"/>
      <c r="CO1525"/>
      <c r="CP1525"/>
      <c r="CQ1525"/>
      <c r="CR1525"/>
      <c r="CS1525"/>
      <c r="CT1525"/>
      <c r="CU1525"/>
      <c r="CV1525"/>
      <c r="CW1525"/>
      <c r="CX1525"/>
      <c r="CY1525"/>
      <c r="CZ1525"/>
      <c r="DA1525"/>
      <c r="DB1525"/>
      <c r="DC1525"/>
      <c r="DD1525"/>
      <c r="DE1525"/>
      <c r="DF1525"/>
      <c r="DG1525"/>
      <c r="DH1525"/>
      <c r="DI1525"/>
      <c r="DJ1525"/>
      <c r="DK1525"/>
    </row>
    <row r="1526" spans="1:115" s="10" customFormat="1" x14ac:dyDescent="0.25">
      <c r="A1526"/>
      <c r="C1526"/>
      <c r="D1526"/>
      <c r="E1526" s="8"/>
      <c r="F1526"/>
      <c r="G1526"/>
      <c r="H1526" s="62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  <c r="AC1526"/>
      <c r="AD1526"/>
      <c r="AE1526"/>
      <c r="AF1526"/>
      <c r="AG1526"/>
      <c r="AH1526"/>
      <c r="AI1526"/>
      <c r="AJ1526"/>
      <c r="AK1526"/>
      <c r="AL1526"/>
      <c r="AM1526"/>
      <c r="AN1526"/>
      <c r="AO1526"/>
      <c r="AP1526"/>
      <c r="AQ1526"/>
      <c r="AR1526"/>
      <c r="AS1526"/>
      <c r="AT1526"/>
      <c r="AU1526"/>
      <c r="AV1526"/>
      <c r="AW1526"/>
      <c r="AX1526"/>
      <c r="AY1526"/>
      <c r="AZ1526"/>
      <c r="BA1526"/>
      <c r="BB1526"/>
      <c r="BC1526"/>
      <c r="BD1526"/>
      <c r="BE1526"/>
      <c r="BF1526"/>
      <c r="BG1526"/>
      <c r="BH1526"/>
      <c r="BI1526"/>
      <c r="BJ1526"/>
      <c r="BK1526"/>
      <c r="BL1526"/>
      <c r="BM1526"/>
      <c r="BN1526"/>
      <c r="BO1526"/>
      <c r="BP1526"/>
      <c r="BQ1526"/>
      <c r="BR1526"/>
      <c r="BS1526"/>
      <c r="BT1526"/>
      <c r="BU1526"/>
      <c r="BV1526"/>
      <c r="BW1526"/>
      <c r="BX1526"/>
      <c r="BY1526"/>
      <c r="BZ1526"/>
      <c r="CA1526"/>
      <c r="CB1526"/>
      <c r="CC1526"/>
      <c r="CD1526"/>
      <c r="CE1526"/>
      <c r="CF1526"/>
      <c r="CG1526"/>
      <c r="CH1526"/>
      <c r="CI1526"/>
      <c r="CJ1526"/>
      <c r="CK1526"/>
      <c r="CL1526"/>
      <c r="CM1526"/>
      <c r="CN1526"/>
      <c r="CO1526"/>
      <c r="CP1526"/>
      <c r="CQ1526"/>
      <c r="CR1526"/>
      <c r="CS1526"/>
      <c r="CT1526"/>
      <c r="CU1526"/>
      <c r="CV1526"/>
      <c r="CW1526"/>
      <c r="CX1526"/>
      <c r="CY1526"/>
      <c r="CZ1526"/>
      <c r="DA1526"/>
      <c r="DB1526"/>
      <c r="DC1526"/>
      <c r="DD1526"/>
      <c r="DE1526"/>
      <c r="DF1526"/>
      <c r="DG1526"/>
      <c r="DH1526"/>
      <c r="DI1526"/>
      <c r="DJ1526"/>
      <c r="DK1526"/>
    </row>
    <row r="1527" spans="1:115" s="10" customFormat="1" x14ac:dyDescent="0.25">
      <c r="A1527"/>
      <c r="C1527"/>
      <c r="D1527"/>
      <c r="E1527" s="8"/>
      <c r="F1527"/>
      <c r="G1527"/>
      <c r="H1527" s="62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  <c r="AB1527"/>
      <c r="AC1527"/>
      <c r="AD1527"/>
      <c r="AE1527"/>
      <c r="AF1527"/>
      <c r="AG1527"/>
      <c r="AH1527"/>
      <c r="AI1527"/>
      <c r="AJ1527"/>
      <c r="AK1527"/>
      <c r="AL1527"/>
      <c r="AM1527"/>
      <c r="AN1527"/>
      <c r="AO1527"/>
      <c r="AP1527"/>
      <c r="AQ1527"/>
      <c r="AR1527"/>
      <c r="AS1527"/>
      <c r="AT1527"/>
      <c r="AU1527"/>
      <c r="AV1527"/>
      <c r="AW1527"/>
      <c r="AX1527"/>
      <c r="AY1527"/>
      <c r="AZ1527"/>
      <c r="BA1527"/>
      <c r="BB1527"/>
      <c r="BC1527"/>
      <c r="BD1527"/>
      <c r="BE1527"/>
      <c r="BF1527"/>
      <c r="BG1527"/>
      <c r="BH1527"/>
      <c r="BI1527"/>
      <c r="BJ1527"/>
      <c r="BK1527"/>
      <c r="BL1527"/>
      <c r="BM1527"/>
      <c r="BN1527"/>
      <c r="BO1527"/>
      <c r="BP1527"/>
      <c r="BQ1527"/>
      <c r="BR1527"/>
      <c r="BS1527"/>
      <c r="BT1527"/>
      <c r="BU1527"/>
      <c r="BV1527"/>
      <c r="BW1527"/>
      <c r="BX1527"/>
      <c r="BY1527"/>
      <c r="BZ1527"/>
      <c r="CA1527"/>
      <c r="CB1527"/>
      <c r="CC1527"/>
      <c r="CD1527"/>
      <c r="CE1527"/>
      <c r="CF1527"/>
      <c r="CG1527"/>
      <c r="CH1527"/>
      <c r="CI1527"/>
      <c r="CJ1527"/>
      <c r="CK1527"/>
      <c r="CL1527"/>
      <c r="CM1527"/>
      <c r="CN1527"/>
      <c r="CO1527"/>
      <c r="CP1527"/>
      <c r="CQ1527"/>
      <c r="CR1527"/>
      <c r="CS1527"/>
      <c r="CT1527"/>
      <c r="CU1527"/>
      <c r="CV1527"/>
      <c r="CW1527"/>
      <c r="CX1527"/>
      <c r="CY1527"/>
      <c r="CZ1527"/>
      <c r="DA1527"/>
      <c r="DB1527"/>
      <c r="DC1527"/>
      <c r="DD1527"/>
      <c r="DE1527"/>
      <c r="DF1527"/>
      <c r="DG1527"/>
      <c r="DH1527"/>
      <c r="DI1527"/>
      <c r="DJ1527"/>
      <c r="DK1527"/>
    </row>
    <row r="1528" spans="1:115" s="10" customFormat="1" x14ac:dyDescent="0.25">
      <c r="A1528"/>
      <c r="C1528"/>
      <c r="D1528"/>
      <c r="E1528" s="8"/>
      <c r="F1528"/>
      <c r="G1528"/>
      <c r="H1528" s="62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  <c r="AB1528"/>
      <c r="AC1528"/>
      <c r="AD1528"/>
      <c r="AE1528"/>
      <c r="AF1528"/>
      <c r="AG1528"/>
      <c r="AH1528"/>
      <c r="AI1528"/>
      <c r="AJ1528"/>
      <c r="AK1528"/>
      <c r="AL1528"/>
      <c r="AM1528"/>
      <c r="AN1528"/>
      <c r="AO1528"/>
      <c r="AP1528"/>
      <c r="AQ1528"/>
      <c r="AR1528"/>
      <c r="AS1528"/>
      <c r="AT1528"/>
      <c r="AU1528"/>
      <c r="AV1528"/>
      <c r="AW1528"/>
      <c r="AX1528"/>
      <c r="AY1528"/>
      <c r="AZ1528"/>
      <c r="BA1528"/>
      <c r="BB1528"/>
      <c r="BC1528"/>
      <c r="BD1528"/>
      <c r="BE1528"/>
      <c r="BF1528"/>
      <c r="BG1528"/>
      <c r="BH1528"/>
      <c r="BI1528"/>
      <c r="BJ1528"/>
      <c r="BK1528"/>
      <c r="BL1528"/>
      <c r="BM1528"/>
      <c r="BN1528"/>
      <c r="BO1528"/>
      <c r="BP1528"/>
      <c r="BQ1528"/>
      <c r="BR1528"/>
      <c r="BS1528"/>
      <c r="BT1528"/>
      <c r="BU1528"/>
      <c r="BV1528"/>
      <c r="BW1528"/>
      <c r="BX1528"/>
      <c r="BY1528"/>
      <c r="BZ1528"/>
      <c r="CA1528"/>
      <c r="CB1528"/>
      <c r="CC1528"/>
      <c r="CD1528"/>
      <c r="CE1528"/>
      <c r="CF1528"/>
      <c r="CG1528"/>
      <c r="CH1528"/>
      <c r="CI1528"/>
      <c r="CJ1528"/>
      <c r="CK1528"/>
      <c r="CL1528"/>
      <c r="CM1528"/>
      <c r="CN1528"/>
      <c r="CO1528"/>
      <c r="CP1528"/>
      <c r="CQ1528"/>
      <c r="CR1528"/>
      <c r="CS1528"/>
      <c r="CT1528"/>
      <c r="CU1528"/>
      <c r="CV1528"/>
      <c r="CW1528"/>
      <c r="CX1528"/>
      <c r="CY1528"/>
      <c r="CZ1528"/>
      <c r="DA1528"/>
      <c r="DB1528"/>
      <c r="DC1528"/>
      <c r="DD1528"/>
      <c r="DE1528"/>
      <c r="DF1528"/>
      <c r="DG1528"/>
      <c r="DH1528"/>
      <c r="DI1528"/>
      <c r="DJ1528"/>
      <c r="DK1528"/>
    </row>
    <row r="1529" spans="1:115" s="10" customFormat="1" x14ac:dyDescent="0.25">
      <c r="A1529"/>
      <c r="C1529"/>
      <c r="D1529"/>
      <c r="E1529" s="8"/>
      <c r="F1529"/>
      <c r="G1529"/>
      <c r="H1529" s="62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  <c r="AC1529"/>
      <c r="AD1529"/>
      <c r="AE1529"/>
      <c r="AF1529"/>
      <c r="AG1529"/>
      <c r="AH1529"/>
      <c r="AI1529"/>
      <c r="AJ1529"/>
      <c r="AK1529"/>
      <c r="AL1529"/>
      <c r="AM1529"/>
      <c r="AN1529"/>
      <c r="AO1529"/>
      <c r="AP1529"/>
      <c r="AQ1529"/>
      <c r="AR1529"/>
      <c r="AS1529"/>
      <c r="AT1529"/>
      <c r="AU1529"/>
      <c r="AV1529"/>
      <c r="AW1529"/>
      <c r="AX1529"/>
      <c r="AY1529"/>
      <c r="AZ1529"/>
      <c r="BA1529"/>
      <c r="BB1529"/>
      <c r="BC1529"/>
      <c r="BD1529"/>
      <c r="BE1529"/>
      <c r="BF1529"/>
      <c r="BG1529"/>
      <c r="BH1529"/>
      <c r="BI1529"/>
      <c r="BJ1529"/>
      <c r="BK1529"/>
      <c r="BL1529"/>
      <c r="BM1529"/>
      <c r="BN1529"/>
      <c r="BO1529"/>
      <c r="BP1529"/>
      <c r="BQ1529"/>
      <c r="BR1529"/>
      <c r="BS1529"/>
      <c r="BT1529"/>
      <c r="BU1529"/>
      <c r="BV1529"/>
      <c r="BW1529"/>
      <c r="BX1529"/>
      <c r="BY1529"/>
      <c r="BZ1529"/>
      <c r="CA1529"/>
      <c r="CB1529"/>
      <c r="CC1529"/>
      <c r="CD1529"/>
      <c r="CE1529"/>
      <c r="CF1529"/>
      <c r="CG1529"/>
      <c r="CH1529"/>
      <c r="CI1529"/>
      <c r="CJ1529"/>
      <c r="CK1529"/>
      <c r="CL1529"/>
      <c r="CM1529"/>
      <c r="CN1529"/>
      <c r="CO1529"/>
      <c r="CP1529"/>
      <c r="CQ1529"/>
      <c r="CR1529"/>
      <c r="CS1529"/>
      <c r="CT1529"/>
      <c r="CU1529"/>
      <c r="CV1529"/>
      <c r="CW1529"/>
      <c r="CX1529"/>
      <c r="CY1529"/>
      <c r="CZ1529"/>
      <c r="DA1529"/>
      <c r="DB1529"/>
      <c r="DC1529"/>
      <c r="DD1529"/>
      <c r="DE1529"/>
      <c r="DF1529"/>
      <c r="DG1529"/>
      <c r="DH1529"/>
      <c r="DI1529"/>
      <c r="DJ1529"/>
      <c r="DK1529"/>
    </row>
    <row r="1530" spans="1:115" s="10" customFormat="1" x14ac:dyDescent="0.25">
      <c r="A1530"/>
      <c r="C1530"/>
      <c r="D1530"/>
      <c r="E1530" s="8"/>
      <c r="F1530"/>
      <c r="G1530"/>
      <c r="H1530" s="62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  <c r="AB1530"/>
      <c r="AC1530"/>
      <c r="AD1530"/>
      <c r="AE1530"/>
      <c r="AF1530"/>
      <c r="AG1530"/>
      <c r="AH1530"/>
      <c r="AI1530"/>
      <c r="AJ1530"/>
      <c r="AK1530"/>
      <c r="AL1530"/>
      <c r="AM1530"/>
      <c r="AN1530"/>
      <c r="AO1530"/>
      <c r="AP1530"/>
      <c r="AQ1530"/>
      <c r="AR1530"/>
      <c r="AS1530"/>
      <c r="AT1530"/>
      <c r="AU1530"/>
      <c r="AV1530"/>
      <c r="AW1530"/>
      <c r="AX1530"/>
      <c r="AY1530"/>
      <c r="AZ1530"/>
      <c r="BA1530"/>
      <c r="BB1530"/>
      <c r="BC1530"/>
      <c r="BD1530"/>
      <c r="BE1530"/>
      <c r="BF1530"/>
      <c r="BG1530"/>
      <c r="BH1530"/>
      <c r="BI1530"/>
      <c r="BJ1530"/>
      <c r="BK1530"/>
      <c r="BL1530"/>
      <c r="BM1530"/>
      <c r="BN1530"/>
      <c r="BO1530"/>
      <c r="BP1530"/>
      <c r="BQ1530"/>
      <c r="BR1530"/>
      <c r="BS1530"/>
      <c r="BT1530"/>
      <c r="BU1530"/>
      <c r="BV1530"/>
      <c r="BW1530"/>
      <c r="BX1530"/>
      <c r="BY1530"/>
      <c r="BZ1530"/>
      <c r="CA1530"/>
      <c r="CB1530"/>
      <c r="CC1530"/>
      <c r="CD1530"/>
      <c r="CE1530"/>
      <c r="CF1530"/>
      <c r="CG1530"/>
      <c r="CH1530"/>
      <c r="CI1530"/>
      <c r="CJ1530"/>
      <c r="CK1530"/>
      <c r="CL1530"/>
      <c r="CM1530"/>
      <c r="CN1530"/>
      <c r="CO1530"/>
      <c r="CP1530"/>
      <c r="CQ1530"/>
      <c r="CR1530"/>
      <c r="CS1530"/>
      <c r="CT1530"/>
      <c r="CU1530"/>
      <c r="CV1530"/>
      <c r="CW1530"/>
      <c r="CX1530"/>
      <c r="CY1530"/>
      <c r="CZ1530"/>
      <c r="DA1530"/>
      <c r="DB1530"/>
      <c r="DC1530"/>
      <c r="DD1530"/>
      <c r="DE1530"/>
      <c r="DF1530"/>
      <c r="DG1530"/>
      <c r="DH1530"/>
      <c r="DI1530"/>
      <c r="DJ1530"/>
      <c r="DK1530"/>
    </row>
    <row r="1531" spans="1:115" s="10" customFormat="1" x14ac:dyDescent="0.25">
      <c r="A1531"/>
      <c r="C1531"/>
      <c r="D1531"/>
      <c r="E1531" s="8"/>
      <c r="F1531"/>
      <c r="G1531"/>
      <c r="H1531" s="62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  <c r="AB1531"/>
      <c r="AC1531"/>
      <c r="AD1531"/>
      <c r="AE1531"/>
      <c r="AF1531"/>
      <c r="AG1531"/>
      <c r="AH1531"/>
      <c r="AI1531"/>
      <c r="AJ1531"/>
      <c r="AK1531"/>
      <c r="AL1531"/>
      <c r="AM1531"/>
      <c r="AN1531"/>
      <c r="AO1531"/>
      <c r="AP1531"/>
      <c r="AQ1531"/>
      <c r="AR1531"/>
      <c r="AS1531"/>
      <c r="AT1531"/>
      <c r="AU1531"/>
      <c r="AV1531"/>
      <c r="AW1531"/>
      <c r="AX1531"/>
      <c r="AY1531"/>
      <c r="AZ1531"/>
      <c r="BA1531"/>
      <c r="BB1531"/>
      <c r="BC1531"/>
      <c r="BD1531"/>
      <c r="BE1531"/>
      <c r="BF1531"/>
      <c r="BG1531"/>
      <c r="BH1531"/>
      <c r="BI1531"/>
      <c r="BJ1531"/>
      <c r="BK1531"/>
      <c r="BL1531"/>
      <c r="BM1531"/>
      <c r="BN1531"/>
      <c r="BO1531"/>
      <c r="BP1531"/>
      <c r="BQ1531"/>
      <c r="BR1531"/>
      <c r="BS1531"/>
      <c r="BT1531"/>
      <c r="BU1531"/>
      <c r="BV1531"/>
      <c r="BW1531"/>
      <c r="BX1531"/>
      <c r="BY1531"/>
      <c r="BZ1531"/>
      <c r="CA1531"/>
      <c r="CB1531"/>
      <c r="CC1531"/>
      <c r="CD1531"/>
      <c r="CE1531"/>
      <c r="CF1531"/>
      <c r="CG1531"/>
      <c r="CH1531"/>
      <c r="CI1531"/>
      <c r="CJ1531"/>
      <c r="CK1531"/>
      <c r="CL1531"/>
      <c r="CM1531"/>
      <c r="CN1531"/>
      <c r="CO1531"/>
      <c r="CP1531"/>
      <c r="CQ1531"/>
      <c r="CR1531"/>
      <c r="CS1531"/>
      <c r="CT1531"/>
      <c r="CU1531"/>
      <c r="CV1531"/>
      <c r="CW1531"/>
      <c r="CX1531"/>
      <c r="CY1531"/>
      <c r="CZ1531"/>
      <c r="DA1531"/>
      <c r="DB1531"/>
      <c r="DC1531"/>
      <c r="DD1531"/>
      <c r="DE1531"/>
      <c r="DF1531"/>
      <c r="DG1531"/>
      <c r="DH1531"/>
      <c r="DI1531"/>
      <c r="DJ1531"/>
      <c r="DK1531"/>
    </row>
    <row r="1532" spans="1:115" s="10" customFormat="1" x14ac:dyDescent="0.25">
      <c r="A1532"/>
      <c r="C1532"/>
      <c r="D1532"/>
      <c r="E1532" s="8"/>
      <c r="F1532"/>
      <c r="G1532"/>
      <c r="H1532" s="6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  <c r="AC1532"/>
      <c r="AD1532"/>
      <c r="AE1532"/>
      <c r="AF1532"/>
      <c r="AG1532"/>
      <c r="AH1532"/>
      <c r="AI1532"/>
      <c r="AJ1532"/>
      <c r="AK1532"/>
      <c r="AL1532"/>
      <c r="AM1532"/>
      <c r="AN1532"/>
      <c r="AO1532"/>
      <c r="AP1532"/>
      <c r="AQ1532"/>
      <c r="AR1532"/>
      <c r="AS1532"/>
      <c r="AT1532"/>
      <c r="AU1532"/>
      <c r="AV1532"/>
      <c r="AW1532"/>
      <c r="AX1532"/>
      <c r="AY1532"/>
      <c r="AZ1532"/>
      <c r="BA1532"/>
      <c r="BB1532"/>
      <c r="BC1532"/>
      <c r="BD1532"/>
      <c r="BE1532"/>
      <c r="BF1532"/>
      <c r="BG1532"/>
      <c r="BH1532"/>
      <c r="BI1532"/>
      <c r="BJ1532"/>
      <c r="BK1532"/>
      <c r="BL1532"/>
      <c r="BM1532"/>
      <c r="BN1532"/>
      <c r="BO1532"/>
      <c r="BP1532"/>
      <c r="BQ1532"/>
      <c r="BR1532"/>
      <c r="BS1532"/>
      <c r="BT1532"/>
      <c r="BU1532"/>
      <c r="BV1532"/>
      <c r="BW1532"/>
      <c r="BX1532"/>
      <c r="BY1532"/>
      <c r="BZ1532"/>
      <c r="CA1532"/>
      <c r="CB1532"/>
      <c r="CC1532"/>
      <c r="CD1532"/>
      <c r="CE1532"/>
      <c r="CF1532"/>
      <c r="CG1532"/>
      <c r="CH1532"/>
      <c r="CI1532"/>
      <c r="CJ1532"/>
      <c r="CK1532"/>
      <c r="CL1532"/>
      <c r="CM1532"/>
      <c r="CN1532"/>
      <c r="CO1532"/>
      <c r="CP1532"/>
      <c r="CQ1532"/>
      <c r="CR1532"/>
      <c r="CS1532"/>
      <c r="CT1532"/>
      <c r="CU1532"/>
      <c r="CV1532"/>
      <c r="CW1532"/>
      <c r="CX1532"/>
      <c r="CY1532"/>
      <c r="CZ1532"/>
      <c r="DA1532"/>
      <c r="DB1532"/>
      <c r="DC1532"/>
      <c r="DD1532"/>
      <c r="DE1532"/>
      <c r="DF1532"/>
      <c r="DG1532"/>
      <c r="DH1532"/>
      <c r="DI1532"/>
      <c r="DJ1532"/>
      <c r="DK1532"/>
    </row>
    <row r="1533" spans="1:115" s="10" customFormat="1" x14ac:dyDescent="0.25">
      <c r="A1533"/>
      <c r="C1533"/>
      <c r="D1533"/>
      <c r="E1533" s="8"/>
      <c r="F1533"/>
      <c r="G1533"/>
      <c r="H1533" s="62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  <c r="AB1533"/>
      <c r="AC1533"/>
      <c r="AD1533"/>
      <c r="AE1533"/>
      <c r="AF1533"/>
      <c r="AG1533"/>
      <c r="AH1533"/>
      <c r="AI1533"/>
      <c r="AJ1533"/>
      <c r="AK1533"/>
      <c r="AL1533"/>
      <c r="AM1533"/>
      <c r="AN1533"/>
      <c r="AO1533"/>
      <c r="AP1533"/>
      <c r="AQ1533"/>
      <c r="AR1533"/>
      <c r="AS1533"/>
      <c r="AT1533"/>
      <c r="AU1533"/>
      <c r="AV1533"/>
      <c r="AW1533"/>
      <c r="AX1533"/>
      <c r="AY1533"/>
      <c r="AZ1533"/>
      <c r="BA1533"/>
      <c r="BB1533"/>
      <c r="BC1533"/>
      <c r="BD1533"/>
      <c r="BE1533"/>
      <c r="BF1533"/>
      <c r="BG1533"/>
      <c r="BH1533"/>
      <c r="BI1533"/>
      <c r="BJ1533"/>
      <c r="BK1533"/>
      <c r="BL1533"/>
      <c r="BM1533"/>
      <c r="BN1533"/>
      <c r="BO1533"/>
      <c r="BP1533"/>
      <c r="BQ1533"/>
      <c r="BR1533"/>
      <c r="BS1533"/>
      <c r="BT1533"/>
      <c r="BU1533"/>
      <c r="BV1533"/>
      <c r="BW1533"/>
      <c r="BX1533"/>
      <c r="BY1533"/>
      <c r="BZ1533"/>
      <c r="CA1533"/>
      <c r="CB1533"/>
      <c r="CC1533"/>
      <c r="CD1533"/>
      <c r="CE1533"/>
      <c r="CF1533"/>
      <c r="CG1533"/>
      <c r="CH1533"/>
      <c r="CI1533"/>
      <c r="CJ1533"/>
      <c r="CK1533"/>
      <c r="CL1533"/>
      <c r="CM1533"/>
      <c r="CN1533"/>
      <c r="CO1533"/>
      <c r="CP1533"/>
      <c r="CQ1533"/>
      <c r="CR1533"/>
      <c r="CS1533"/>
      <c r="CT1533"/>
      <c r="CU1533"/>
      <c r="CV1533"/>
      <c r="CW1533"/>
      <c r="CX1533"/>
      <c r="CY1533"/>
      <c r="CZ1533"/>
      <c r="DA1533"/>
      <c r="DB1533"/>
      <c r="DC1533"/>
      <c r="DD1533"/>
      <c r="DE1533"/>
      <c r="DF1533"/>
      <c r="DG1533"/>
      <c r="DH1533"/>
      <c r="DI1533"/>
      <c r="DJ1533"/>
      <c r="DK1533"/>
    </row>
    <row r="1534" spans="1:115" s="10" customFormat="1" x14ac:dyDescent="0.25">
      <c r="A1534"/>
      <c r="C1534"/>
      <c r="D1534"/>
      <c r="E1534" s="8"/>
      <c r="F1534"/>
      <c r="G1534"/>
      <c r="H1534" s="62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  <c r="AB1534"/>
      <c r="AC1534"/>
      <c r="AD1534"/>
      <c r="AE1534"/>
      <c r="AF1534"/>
      <c r="AG1534"/>
      <c r="AH1534"/>
      <c r="AI1534"/>
      <c r="AJ1534"/>
      <c r="AK1534"/>
      <c r="AL1534"/>
      <c r="AM1534"/>
      <c r="AN1534"/>
      <c r="AO1534"/>
      <c r="AP1534"/>
      <c r="AQ1534"/>
      <c r="AR1534"/>
      <c r="AS1534"/>
      <c r="AT1534"/>
      <c r="AU1534"/>
      <c r="AV1534"/>
      <c r="AW1534"/>
      <c r="AX1534"/>
      <c r="AY1534"/>
      <c r="AZ1534"/>
      <c r="BA1534"/>
      <c r="BB1534"/>
      <c r="BC1534"/>
      <c r="BD1534"/>
      <c r="BE1534"/>
      <c r="BF1534"/>
      <c r="BG1534"/>
      <c r="BH1534"/>
      <c r="BI1534"/>
      <c r="BJ1534"/>
      <c r="BK1534"/>
      <c r="BL1534"/>
      <c r="BM1534"/>
      <c r="BN1534"/>
      <c r="BO1534"/>
      <c r="BP1534"/>
      <c r="BQ1534"/>
      <c r="BR1534"/>
      <c r="BS1534"/>
      <c r="BT1534"/>
      <c r="BU1534"/>
      <c r="BV1534"/>
      <c r="BW1534"/>
      <c r="BX1534"/>
      <c r="BY1534"/>
      <c r="BZ1534"/>
      <c r="CA1534"/>
      <c r="CB1534"/>
      <c r="CC1534"/>
      <c r="CD1534"/>
      <c r="CE1534"/>
      <c r="CF1534"/>
      <c r="CG1534"/>
      <c r="CH1534"/>
      <c r="CI1534"/>
      <c r="CJ1534"/>
      <c r="CK1534"/>
      <c r="CL1534"/>
      <c r="CM1534"/>
      <c r="CN1534"/>
      <c r="CO1534"/>
      <c r="CP1534"/>
      <c r="CQ1534"/>
      <c r="CR1534"/>
      <c r="CS1534"/>
      <c r="CT1534"/>
      <c r="CU1534"/>
      <c r="CV1534"/>
      <c r="CW1534"/>
      <c r="CX1534"/>
      <c r="CY1534"/>
      <c r="CZ1534"/>
      <c r="DA1534"/>
      <c r="DB1534"/>
      <c r="DC1534"/>
      <c r="DD1534"/>
      <c r="DE1534"/>
      <c r="DF1534"/>
      <c r="DG1534"/>
      <c r="DH1534"/>
      <c r="DI1534"/>
      <c r="DJ1534"/>
      <c r="DK1534"/>
    </row>
    <row r="1535" spans="1:115" s="10" customFormat="1" x14ac:dyDescent="0.25">
      <c r="A1535"/>
      <c r="C1535"/>
      <c r="D1535"/>
      <c r="E1535" s="8"/>
      <c r="F1535"/>
      <c r="G1535"/>
      <c r="H1535" s="62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  <c r="AC1535"/>
      <c r="AD1535"/>
      <c r="AE1535"/>
      <c r="AF1535"/>
      <c r="AG1535"/>
      <c r="AH1535"/>
      <c r="AI1535"/>
      <c r="AJ1535"/>
      <c r="AK1535"/>
      <c r="AL1535"/>
      <c r="AM1535"/>
      <c r="AN1535"/>
      <c r="AO1535"/>
      <c r="AP1535"/>
      <c r="AQ1535"/>
      <c r="AR1535"/>
      <c r="AS1535"/>
      <c r="AT1535"/>
      <c r="AU1535"/>
      <c r="AV1535"/>
      <c r="AW1535"/>
      <c r="AX1535"/>
      <c r="AY1535"/>
      <c r="AZ1535"/>
      <c r="BA1535"/>
      <c r="BB1535"/>
      <c r="BC1535"/>
      <c r="BD1535"/>
      <c r="BE1535"/>
      <c r="BF1535"/>
      <c r="BG1535"/>
      <c r="BH1535"/>
      <c r="BI1535"/>
      <c r="BJ1535"/>
      <c r="BK1535"/>
      <c r="BL1535"/>
      <c r="BM1535"/>
      <c r="BN1535"/>
      <c r="BO1535"/>
      <c r="BP1535"/>
      <c r="BQ1535"/>
      <c r="BR1535"/>
      <c r="BS1535"/>
      <c r="BT1535"/>
      <c r="BU1535"/>
      <c r="BV1535"/>
      <c r="BW1535"/>
      <c r="BX1535"/>
      <c r="BY1535"/>
      <c r="BZ1535"/>
      <c r="CA1535"/>
      <c r="CB1535"/>
      <c r="CC1535"/>
      <c r="CD1535"/>
      <c r="CE1535"/>
      <c r="CF1535"/>
      <c r="CG1535"/>
      <c r="CH1535"/>
      <c r="CI1535"/>
      <c r="CJ1535"/>
      <c r="CK1535"/>
      <c r="CL1535"/>
      <c r="CM1535"/>
      <c r="CN1535"/>
      <c r="CO1535"/>
      <c r="CP1535"/>
      <c r="CQ1535"/>
      <c r="CR1535"/>
      <c r="CS1535"/>
      <c r="CT1535"/>
      <c r="CU1535"/>
      <c r="CV1535"/>
      <c r="CW1535"/>
      <c r="CX1535"/>
      <c r="CY1535"/>
      <c r="CZ1535"/>
      <c r="DA1535"/>
      <c r="DB1535"/>
      <c r="DC1535"/>
      <c r="DD1535"/>
      <c r="DE1535"/>
      <c r="DF1535"/>
      <c r="DG1535"/>
      <c r="DH1535"/>
      <c r="DI1535"/>
      <c r="DJ1535"/>
      <c r="DK1535"/>
    </row>
    <row r="1536" spans="1:115" s="10" customFormat="1" x14ac:dyDescent="0.25">
      <c r="A1536"/>
      <c r="C1536"/>
      <c r="D1536"/>
      <c r="E1536" s="8"/>
      <c r="F1536"/>
      <c r="G1536"/>
      <c r="H1536" s="62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  <c r="AB1536"/>
      <c r="AC1536"/>
      <c r="AD1536"/>
      <c r="AE1536"/>
      <c r="AF1536"/>
      <c r="AG1536"/>
      <c r="AH1536"/>
      <c r="AI1536"/>
      <c r="AJ1536"/>
      <c r="AK1536"/>
      <c r="AL1536"/>
      <c r="AM1536"/>
      <c r="AN1536"/>
      <c r="AO1536"/>
      <c r="AP1536"/>
      <c r="AQ1536"/>
      <c r="AR1536"/>
      <c r="AS1536"/>
      <c r="AT1536"/>
      <c r="AU1536"/>
      <c r="AV1536"/>
      <c r="AW1536"/>
      <c r="AX1536"/>
      <c r="AY1536"/>
      <c r="AZ1536"/>
      <c r="BA1536"/>
      <c r="BB1536"/>
      <c r="BC1536"/>
      <c r="BD1536"/>
      <c r="BE1536"/>
      <c r="BF1536"/>
      <c r="BG1536"/>
      <c r="BH1536"/>
      <c r="BI1536"/>
      <c r="BJ1536"/>
      <c r="BK1536"/>
      <c r="BL1536"/>
      <c r="BM1536"/>
      <c r="BN1536"/>
      <c r="BO1536"/>
      <c r="BP1536"/>
      <c r="BQ1536"/>
      <c r="BR1536"/>
      <c r="BS1536"/>
      <c r="BT1536"/>
      <c r="BU1536"/>
      <c r="BV1536"/>
      <c r="BW1536"/>
      <c r="BX1536"/>
      <c r="BY1536"/>
      <c r="BZ1536"/>
      <c r="CA1536"/>
      <c r="CB1536"/>
      <c r="CC1536"/>
      <c r="CD1536"/>
      <c r="CE1536"/>
      <c r="CF1536"/>
      <c r="CG1536"/>
      <c r="CH1536"/>
      <c r="CI1536"/>
      <c r="CJ1536"/>
      <c r="CK1536"/>
      <c r="CL1536"/>
      <c r="CM1536"/>
      <c r="CN1536"/>
      <c r="CO1536"/>
      <c r="CP1536"/>
      <c r="CQ1536"/>
      <c r="CR1536"/>
      <c r="CS1536"/>
      <c r="CT1536"/>
      <c r="CU1536"/>
      <c r="CV1536"/>
      <c r="CW1536"/>
      <c r="CX1536"/>
      <c r="CY1536"/>
      <c r="CZ1536"/>
      <c r="DA1536"/>
      <c r="DB1536"/>
      <c r="DC1536"/>
      <c r="DD1536"/>
      <c r="DE1536"/>
      <c r="DF1536"/>
      <c r="DG1536"/>
      <c r="DH1536"/>
      <c r="DI1536"/>
      <c r="DJ1536"/>
      <c r="DK1536"/>
    </row>
    <row r="1537" spans="1:115" s="10" customFormat="1" x14ac:dyDescent="0.25">
      <c r="A1537"/>
      <c r="C1537"/>
      <c r="D1537"/>
      <c r="E1537" s="8"/>
      <c r="F1537"/>
      <c r="G1537"/>
      <c r="H1537" s="62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  <c r="AB1537"/>
      <c r="AC1537"/>
      <c r="AD1537"/>
      <c r="AE1537"/>
      <c r="AF1537"/>
      <c r="AG1537"/>
      <c r="AH1537"/>
      <c r="AI1537"/>
      <c r="AJ1537"/>
      <c r="AK1537"/>
      <c r="AL1537"/>
      <c r="AM1537"/>
      <c r="AN1537"/>
      <c r="AO1537"/>
      <c r="AP1537"/>
      <c r="AQ1537"/>
      <c r="AR1537"/>
      <c r="AS1537"/>
      <c r="AT1537"/>
      <c r="AU1537"/>
      <c r="AV1537"/>
      <c r="AW1537"/>
      <c r="AX1537"/>
      <c r="AY1537"/>
      <c r="AZ1537"/>
      <c r="BA1537"/>
      <c r="BB1537"/>
      <c r="BC1537"/>
      <c r="BD1537"/>
      <c r="BE1537"/>
      <c r="BF1537"/>
      <c r="BG1537"/>
      <c r="BH1537"/>
      <c r="BI1537"/>
      <c r="BJ1537"/>
      <c r="BK1537"/>
      <c r="BL1537"/>
      <c r="BM1537"/>
      <c r="BN1537"/>
      <c r="BO1537"/>
      <c r="BP1537"/>
      <c r="BQ1537"/>
      <c r="BR1537"/>
      <c r="BS1537"/>
      <c r="BT1537"/>
      <c r="BU1537"/>
      <c r="BV1537"/>
      <c r="BW1537"/>
      <c r="BX1537"/>
      <c r="BY1537"/>
      <c r="BZ1537"/>
      <c r="CA1537"/>
      <c r="CB1537"/>
      <c r="CC1537"/>
      <c r="CD1537"/>
      <c r="CE1537"/>
      <c r="CF1537"/>
      <c r="CG1537"/>
      <c r="CH1537"/>
      <c r="CI1537"/>
      <c r="CJ1537"/>
      <c r="CK1537"/>
      <c r="CL1537"/>
      <c r="CM1537"/>
      <c r="CN1537"/>
      <c r="CO1537"/>
      <c r="CP1537"/>
      <c r="CQ1537"/>
      <c r="CR1537"/>
      <c r="CS1537"/>
      <c r="CT1537"/>
      <c r="CU1537"/>
      <c r="CV1537"/>
      <c r="CW1537"/>
      <c r="CX1537"/>
      <c r="CY1537"/>
      <c r="CZ1537"/>
      <c r="DA1537"/>
      <c r="DB1537"/>
      <c r="DC1537"/>
      <c r="DD1537"/>
      <c r="DE1537"/>
      <c r="DF1537"/>
      <c r="DG1537"/>
      <c r="DH1537"/>
      <c r="DI1537"/>
      <c r="DJ1537"/>
      <c r="DK1537"/>
    </row>
    <row r="1538" spans="1:115" s="10" customFormat="1" x14ac:dyDescent="0.25">
      <c r="A1538"/>
      <c r="C1538"/>
      <c r="D1538"/>
      <c r="E1538" s="8"/>
      <c r="F1538"/>
      <c r="G1538"/>
      <c r="H1538" s="62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  <c r="AC1538"/>
      <c r="AD1538"/>
      <c r="AE1538"/>
      <c r="AF1538"/>
      <c r="AG1538"/>
      <c r="AH1538"/>
      <c r="AI1538"/>
      <c r="AJ1538"/>
      <c r="AK1538"/>
      <c r="AL1538"/>
      <c r="AM1538"/>
      <c r="AN1538"/>
      <c r="AO1538"/>
      <c r="AP1538"/>
      <c r="AQ1538"/>
      <c r="AR1538"/>
      <c r="AS1538"/>
      <c r="AT1538"/>
      <c r="AU1538"/>
      <c r="AV1538"/>
      <c r="AW1538"/>
      <c r="AX1538"/>
      <c r="AY1538"/>
      <c r="AZ1538"/>
      <c r="BA1538"/>
      <c r="BB1538"/>
      <c r="BC1538"/>
      <c r="BD1538"/>
      <c r="BE1538"/>
      <c r="BF1538"/>
      <c r="BG1538"/>
      <c r="BH1538"/>
      <c r="BI1538"/>
      <c r="BJ1538"/>
      <c r="BK1538"/>
      <c r="BL1538"/>
      <c r="BM1538"/>
      <c r="BN1538"/>
      <c r="BO1538"/>
      <c r="BP1538"/>
      <c r="BQ1538"/>
      <c r="BR1538"/>
      <c r="BS1538"/>
      <c r="BT1538"/>
      <c r="BU1538"/>
      <c r="BV1538"/>
      <c r="BW1538"/>
      <c r="BX1538"/>
      <c r="BY1538"/>
      <c r="BZ1538"/>
      <c r="CA1538"/>
      <c r="CB1538"/>
      <c r="CC1538"/>
      <c r="CD1538"/>
      <c r="CE1538"/>
      <c r="CF1538"/>
      <c r="CG1538"/>
      <c r="CH1538"/>
      <c r="CI1538"/>
      <c r="CJ1538"/>
      <c r="CK1538"/>
      <c r="CL1538"/>
      <c r="CM1538"/>
      <c r="CN1538"/>
      <c r="CO1538"/>
      <c r="CP1538"/>
      <c r="CQ1538"/>
      <c r="CR1538"/>
      <c r="CS1538"/>
      <c r="CT1538"/>
      <c r="CU1538"/>
      <c r="CV1538"/>
      <c r="CW1538"/>
      <c r="CX1538"/>
      <c r="CY1538"/>
      <c r="CZ1538"/>
      <c r="DA1538"/>
      <c r="DB1538"/>
      <c r="DC1538"/>
      <c r="DD1538"/>
      <c r="DE1538"/>
      <c r="DF1538"/>
      <c r="DG1538"/>
      <c r="DH1538"/>
      <c r="DI1538"/>
      <c r="DJ1538"/>
      <c r="DK1538"/>
    </row>
    <row r="1539" spans="1:115" s="10" customFormat="1" x14ac:dyDescent="0.25">
      <c r="A1539"/>
      <c r="C1539"/>
      <c r="D1539"/>
      <c r="E1539" s="8"/>
      <c r="F1539"/>
      <c r="G1539"/>
      <c r="H1539" s="62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  <c r="AB1539"/>
      <c r="AC1539"/>
      <c r="AD1539"/>
      <c r="AE1539"/>
      <c r="AF1539"/>
      <c r="AG1539"/>
      <c r="AH1539"/>
      <c r="AI1539"/>
      <c r="AJ1539"/>
      <c r="AK1539"/>
      <c r="AL1539"/>
      <c r="AM1539"/>
      <c r="AN1539"/>
      <c r="AO1539"/>
      <c r="AP1539"/>
      <c r="AQ1539"/>
      <c r="AR1539"/>
      <c r="AS1539"/>
      <c r="AT1539"/>
      <c r="AU1539"/>
      <c r="AV1539"/>
      <c r="AW1539"/>
      <c r="AX1539"/>
      <c r="AY1539"/>
      <c r="AZ1539"/>
      <c r="BA1539"/>
      <c r="BB1539"/>
      <c r="BC1539"/>
      <c r="BD1539"/>
      <c r="BE1539"/>
      <c r="BF1539"/>
      <c r="BG1539"/>
      <c r="BH1539"/>
      <c r="BI1539"/>
      <c r="BJ1539"/>
      <c r="BK1539"/>
      <c r="BL1539"/>
      <c r="BM1539"/>
      <c r="BN1539"/>
      <c r="BO1539"/>
      <c r="BP1539"/>
      <c r="BQ1539"/>
      <c r="BR1539"/>
      <c r="BS1539"/>
      <c r="BT1539"/>
      <c r="BU1539"/>
      <c r="BV1539"/>
      <c r="BW1539"/>
      <c r="BX1539"/>
      <c r="BY1539"/>
      <c r="BZ1539"/>
      <c r="CA1539"/>
      <c r="CB1539"/>
      <c r="CC1539"/>
      <c r="CD1539"/>
      <c r="CE1539"/>
      <c r="CF1539"/>
      <c r="CG1539"/>
      <c r="CH1539"/>
      <c r="CI1539"/>
      <c r="CJ1539"/>
      <c r="CK1539"/>
      <c r="CL1539"/>
      <c r="CM1539"/>
      <c r="CN1539"/>
      <c r="CO1539"/>
      <c r="CP1539"/>
      <c r="CQ1539"/>
      <c r="CR1539"/>
      <c r="CS1539"/>
      <c r="CT1539"/>
      <c r="CU1539"/>
      <c r="CV1539"/>
      <c r="CW1539"/>
      <c r="CX1539"/>
      <c r="CY1539"/>
      <c r="CZ1539"/>
      <c r="DA1539"/>
      <c r="DB1539"/>
      <c r="DC1539"/>
      <c r="DD1539"/>
      <c r="DE1539"/>
      <c r="DF1539"/>
      <c r="DG1539"/>
      <c r="DH1539"/>
      <c r="DI1539"/>
      <c r="DJ1539"/>
      <c r="DK1539"/>
    </row>
    <row r="1540" spans="1:115" s="10" customFormat="1" x14ac:dyDescent="0.25">
      <c r="A1540"/>
      <c r="C1540"/>
      <c r="D1540"/>
      <c r="E1540" s="8"/>
      <c r="F1540"/>
      <c r="G1540"/>
      <c r="H1540" s="62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  <c r="AB1540"/>
      <c r="AC1540"/>
      <c r="AD1540"/>
      <c r="AE1540"/>
      <c r="AF1540"/>
      <c r="AG1540"/>
      <c r="AH1540"/>
      <c r="AI1540"/>
      <c r="AJ1540"/>
      <c r="AK1540"/>
      <c r="AL1540"/>
      <c r="AM1540"/>
      <c r="AN1540"/>
      <c r="AO1540"/>
      <c r="AP1540"/>
      <c r="AQ1540"/>
      <c r="AR1540"/>
      <c r="AS1540"/>
      <c r="AT1540"/>
      <c r="AU1540"/>
      <c r="AV1540"/>
      <c r="AW1540"/>
      <c r="AX1540"/>
      <c r="AY1540"/>
      <c r="AZ1540"/>
      <c r="BA1540"/>
      <c r="BB1540"/>
      <c r="BC1540"/>
      <c r="BD1540"/>
      <c r="BE1540"/>
      <c r="BF1540"/>
      <c r="BG1540"/>
      <c r="BH1540"/>
      <c r="BI1540"/>
      <c r="BJ1540"/>
      <c r="BK1540"/>
      <c r="BL1540"/>
      <c r="BM1540"/>
      <c r="BN1540"/>
      <c r="BO1540"/>
      <c r="BP1540"/>
      <c r="BQ1540"/>
      <c r="BR1540"/>
      <c r="BS1540"/>
      <c r="BT1540"/>
      <c r="BU1540"/>
      <c r="BV1540"/>
      <c r="BW1540"/>
      <c r="BX1540"/>
      <c r="BY1540"/>
      <c r="BZ1540"/>
      <c r="CA1540"/>
      <c r="CB1540"/>
      <c r="CC1540"/>
      <c r="CD1540"/>
      <c r="CE1540"/>
      <c r="CF1540"/>
      <c r="CG1540"/>
      <c r="CH1540"/>
      <c r="CI1540"/>
      <c r="CJ1540"/>
      <c r="CK1540"/>
      <c r="CL1540"/>
      <c r="CM1540"/>
      <c r="CN1540"/>
      <c r="CO1540"/>
      <c r="CP1540"/>
      <c r="CQ1540"/>
      <c r="CR1540"/>
      <c r="CS1540"/>
      <c r="CT1540"/>
      <c r="CU1540"/>
      <c r="CV1540"/>
      <c r="CW1540"/>
      <c r="CX1540"/>
      <c r="CY1540"/>
      <c r="CZ1540"/>
      <c r="DA1540"/>
      <c r="DB1540"/>
      <c r="DC1540"/>
      <c r="DD1540"/>
      <c r="DE1540"/>
      <c r="DF1540"/>
      <c r="DG1540"/>
      <c r="DH1540"/>
      <c r="DI1540"/>
      <c r="DJ1540"/>
      <c r="DK1540"/>
    </row>
    <row r="1541" spans="1:115" s="10" customFormat="1" x14ac:dyDescent="0.25">
      <c r="A1541"/>
      <c r="C1541"/>
      <c r="D1541"/>
      <c r="E1541" s="8"/>
      <c r="F1541"/>
      <c r="G1541"/>
      <c r="H1541" s="62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  <c r="AC1541"/>
      <c r="AD1541"/>
      <c r="AE1541"/>
      <c r="AF1541"/>
      <c r="AG1541"/>
      <c r="AH1541"/>
      <c r="AI1541"/>
      <c r="AJ1541"/>
      <c r="AK1541"/>
      <c r="AL1541"/>
      <c r="AM1541"/>
      <c r="AN1541"/>
      <c r="AO1541"/>
      <c r="AP1541"/>
      <c r="AQ1541"/>
      <c r="AR1541"/>
      <c r="AS1541"/>
      <c r="AT1541"/>
      <c r="AU1541"/>
      <c r="AV1541"/>
      <c r="AW1541"/>
      <c r="AX1541"/>
      <c r="AY1541"/>
      <c r="AZ1541"/>
      <c r="BA1541"/>
      <c r="BB1541"/>
      <c r="BC1541"/>
      <c r="BD1541"/>
      <c r="BE1541"/>
      <c r="BF1541"/>
      <c r="BG1541"/>
      <c r="BH1541"/>
      <c r="BI1541"/>
      <c r="BJ1541"/>
      <c r="BK1541"/>
      <c r="BL1541"/>
      <c r="BM1541"/>
      <c r="BN1541"/>
      <c r="BO1541"/>
      <c r="BP1541"/>
      <c r="BQ1541"/>
      <c r="BR1541"/>
      <c r="BS1541"/>
      <c r="BT1541"/>
      <c r="BU1541"/>
      <c r="BV1541"/>
      <c r="BW1541"/>
      <c r="BX1541"/>
      <c r="BY1541"/>
      <c r="BZ1541"/>
      <c r="CA1541"/>
      <c r="CB1541"/>
      <c r="CC1541"/>
      <c r="CD1541"/>
      <c r="CE1541"/>
      <c r="CF1541"/>
      <c r="CG1541"/>
      <c r="CH1541"/>
      <c r="CI1541"/>
      <c r="CJ1541"/>
      <c r="CK1541"/>
      <c r="CL1541"/>
      <c r="CM1541"/>
      <c r="CN1541"/>
      <c r="CO1541"/>
      <c r="CP1541"/>
      <c r="CQ1541"/>
      <c r="CR1541"/>
      <c r="CS1541"/>
      <c r="CT1541"/>
      <c r="CU1541"/>
      <c r="CV1541"/>
      <c r="CW1541"/>
      <c r="CX1541"/>
      <c r="CY1541"/>
      <c r="CZ1541"/>
      <c r="DA1541"/>
      <c r="DB1541"/>
      <c r="DC1541"/>
      <c r="DD1541"/>
      <c r="DE1541"/>
      <c r="DF1541"/>
      <c r="DG1541"/>
      <c r="DH1541"/>
      <c r="DI1541"/>
      <c r="DJ1541"/>
      <c r="DK1541"/>
    </row>
    <row r="1542" spans="1:115" s="10" customFormat="1" x14ac:dyDescent="0.25">
      <c r="A1542"/>
      <c r="C1542"/>
      <c r="D1542"/>
      <c r="E1542" s="8"/>
      <c r="F1542"/>
      <c r="G1542"/>
      <c r="H1542" s="6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  <c r="AB1542"/>
      <c r="AC1542"/>
      <c r="AD1542"/>
      <c r="AE1542"/>
      <c r="AF1542"/>
      <c r="AG1542"/>
      <c r="AH1542"/>
      <c r="AI1542"/>
      <c r="AJ1542"/>
      <c r="AK1542"/>
      <c r="AL1542"/>
      <c r="AM1542"/>
      <c r="AN1542"/>
      <c r="AO1542"/>
      <c r="AP1542"/>
      <c r="AQ1542"/>
      <c r="AR1542"/>
      <c r="AS1542"/>
      <c r="AT1542"/>
      <c r="AU1542"/>
      <c r="AV1542"/>
      <c r="AW1542"/>
      <c r="AX1542"/>
      <c r="AY1542"/>
      <c r="AZ1542"/>
      <c r="BA1542"/>
      <c r="BB1542"/>
      <c r="BC1542"/>
      <c r="BD1542"/>
      <c r="BE1542"/>
      <c r="BF1542"/>
      <c r="BG1542"/>
      <c r="BH1542"/>
      <c r="BI1542"/>
      <c r="BJ1542"/>
      <c r="BK1542"/>
      <c r="BL1542"/>
      <c r="BM1542"/>
      <c r="BN1542"/>
      <c r="BO1542"/>
      <c r="BP1542"/>
      <c r="BQ1542"/>
      <c r="BR1542"/>
      <c r="BS1542"/>
      <c r="BT1542"/>
      <c r="BU1542"/>
      <c r="BV1542"/>
      <c r="BW1542"/>
      <c r="BX1542"/>
      <c r="BY1542"/>
      <c r="BZ1542"/>
      <c r="CA1542"/>
      <c r="CB1542"/>
      <c r="CC1542"/>
      <c r="CD1542"/>
      <c r="CE1542"/>
      <c r="CF1542"/>
      <c r="CG1542"/>
      <c r="CH1542"/>
      <c r="CI1542"/>
      <c r="CJ1542"/>
      <c r="CK1542"/>
      <c r="CL1542"/>
      <c r="CM1542"/>
      <c r="CN1542"/>
      <c r="CO1542"/>
      <c r="CP1542"/>
      <c r="CQ1542"/>
      <c r="CR1542"/>
      <c r="CS1542"/>
      <c r="CT1542"/>
      <c r="CU1542"/>
      <c r="CV1542"/>
      <c r="CW1542"/>
      <c r="CX1542"/>
      <c r="CY1542"/>
      <c r="CZ1542"/>
      <c r="DA1542"/>
      <c r="DB1542"/>
      <c r="DC1542"/>
      <c r="DD1542"/>
      <c r="DE1542"/>
      <c r="DF1542"/>
      <c r="DG1542"/>
      <c r="DH1542"/>
      <c r="DI1542"/>
      <c r="DJ1542"/>
      <c r="DK1542"/>
    </row>
    <row r="1543" spans="1:115" s="10" customFormat="1" x14ac:dyDescent="0.25">
      <c r="A1543"/>
      <c r="C1543"/>
      <c r="D1543"/>
      <c r="E1543" s="8"/>
      <c r="F1543"/>
      <c r="G1543"/>
      <c r="H1543" s="62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  <c r="AB1543"/>
      <c r="AC1543"/>
      <c r="AD1543"/>
      <c r="AE1543"/>
      <c r="AF1543"/>
      <c r="AG1543"/>
      <c r="AH1543"/>
      <c r="AI1543"/>
      <c r="AJ1543"/>
      <c r="AK1543"/>
      <c r="AL1543"/>
      <c r="AM1543"/>
      <c r="AN1543"/>
      <c r="AO1543"/>
      <c r="AP1543"/>
      <c r="AQ1543"/>
      <c r="AR1543"/>
      <c r="AS1543"/>
      <c r="AT1543"/>
      <c r="AU1543"/>
      <c r="AV1543"/>
      <c r="AW1543"/>
      <c r="AX1543"/>
      <c r="AY1543"/>
      <c r="AZ1543"/>
      <c r="BA1543"/>
      <c r="BB1543"/>
      <c r="BC1543"/>
      <c r="BD1543"/>
      <c r="BE1543"/>
      <c r="BF1543"/>
      <c r="BG1543"/>
      <c r="BH1543"/>
      <c r="BI1543"/>
      <c r="BJ1543"/>
      <c r="BK1543"/>
      <c r="BL1543"/>
      <c r="BM1543"/>
      <c r="BN1543"/>
      <c r="BO1543"/>
      <c r="BP1543"/>
      <c r="BQ1543"/>
      <c r="BR1543"/>
      <c r="BS1543"/>
      <c r="BT1543"/>
      <c r="BU1543"/>
      <c r="BV1543"/>
      <c r="BW1543"/>
      <c r="BX1543"/>
      <c r="BY1543"/>
      <c r="BZ1543"/>
      <c r="CA1543"/>
      <c r="CB1543"/>
      <c r="CC1543"/>
      <c r="CD1543"/>
      <c r="CE1543"/>
      <c r="CF1543"/>
      <c r="CG1543"/>
      <c r="CH1543"/>
      <c r="CI1543"/>
      <c r="CJ1543"/>
      <c r="CK1543"/>
      <c r="CL1543"/>
      <c r="CM1543"/>
      <c r="CN1543"/>
      <c r="CO1543"/>
      <c r="CP1543"/>
      <c r="CQ1543"/>
      <c r="CR1543"/>
      <c r="CS1543"/>
      <c r="CT1543"/>
      <c r="CU1543"/>
      <c r="CV1543"/>
      <c r="CW1543"/>
      <c r="CX1543"/>
      <c r="CY1543"/>
      <c r="CZ1543"/>
      <c r="DA1543"/>
      <c r="DB1543"/>
      <c r="DC1543"/>
      <c r="DD1543"/>
      <c r="DE1543"/>
      <c r="DF1543"/>
      <c r="DG1543"/>
      <c r="DH1543"/>
      <c r="DI1543"/>
      <c r="DJ1543"/>
      <c r="DK1543"/>
    </row>
    <row r="1544" spans="1:115" s="10" customFormat="1" x14ac:dyDescent="0.25">
      <c r="A1544"/>
      <c r="C1544"/>
      <c r="D1544"/>
      <c r="E1544" s="8"/>
      <c r="F1544"/>
      <c r="G1544"/>
      <c r="H1544" s="62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  <c r="AC1544"/>
      <c r="AD1544"/>
      <c r="AE1544"/>
      <c r="AF1544"/>
      <c r="AG1544"/>
      <c r="AH1544"/>
      <c r="AI1544"/>
      <c r="AJ1544"/>
      <c r="AK1544"/>
      <c r="AL1544"/>
      <c r="AM1544"/>
      <c r="AN1544"/>
      <c r="AO1544"/>
      <c r="AP1544"/>
      <c r="AQ1544"/>
      <c r="AR1544"/>
      <c r="AS1544"/>
      <c r="AT1544"/>
      <c r="AU1544"/>
      <c r="AV1544"/>
      <c r="AW1544"/>
      <c r="AX1544"/>
      <c r="AY1544"/>
      <c r="AZ1544"/>
      <c r="BA1544"/>
      <c r="BB1544"/>
      <c r="BC1544"/>
      <c r="BD1544"/>
      <c r="BE1544"/>
      <c r="BF1544"/>
      <c r="BG1544"/>
      <c r="BH1544"/>
      <c r="BI1544"/>
      <c r="BJ1544"/>
      <c r="BK1544"/>
      <c r="BL1544"/>
      <c r="BM1544"/>
      <c r="BN1544"/>
      <c r="BO1544"/>
      <c r="BP1544"/>
      <c r="BQ1544"/>
      <c r="BR1544"/>
      <c r="BS1544"/>
      <c r="BT1544"/>
      <c r="BU1544"/>
      <c r="BV1544"/>
      <c r="BW1544"/>
      <c r="BX1544"/>
      <c r="BY1544"/>
      <c r="BZ1544"/>
      <c r="CA1544"/>
      <c r="CB1544"/>
      <c r="CC1544"/>
      <c r="CD1544"/>
      <c r="CE1544"/>
      <c r="CF1544"/>
      <c r="CG1544"/>
      <c r="CH1544"/>
      <c r="CI1544"/>
      <c r="CJ1544"/>
      <c r="CK1544"/>
      <c r="CL1544"/>
      <c r="CM1544"/>
      <c r="CN1544"/>
      <c r="CO1544"/>
      <c r="CP1544"/>
      <c r="CQ1544"/>
      <c r="CR1544"/>
      <c r="CS1544"/>
      <c r="CT1544"/>
      <c r="CU1544"/>
      <c r="CV1544"/>
      <c r="CW1544"/>
      <c r="CX1544"/>
      <c r="CY1544"/>
      <c r="CZ1544"/>
      <c r="DA1544"/>
      <c r="DB1544"/>
      <c r="DC1544"/>
      <c r="DD1544"/>
      <c r="DE1544"/>
      <c r="DF1544"/>
      <c r="DG1544"/>
      <c r="DH1544"/>
      <c r="DI1544"/>
      <c r="DJ1544"/>
      <c r="DK1544"/>
    </row>
    <row r="1545" spans="1:115" s="10" customFormat="1" x14ac:dyDescent="0.25">
      <c r="A1545"/>
      <c r="C1545"/>
      <c r="D1545"/>
      <c r="E1545" s="8"/>
      <c r="F1545"/>
      <c r="G1545"/>
      <c r="H1545" s="62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  <c r="AB1545"/>
      <c r="AC1545"/>
      <c r="AD1545"/>
      <c r="AE1545"/>
      <c r="AF1545"/>
      <c r="AG1545"/>
      <c r="AH1545"/>
      <c r="AI1545"/>
      <c r="AJ1545"/>
      <c r="AK1545"/>
      <c r="AL1545"/>
      <c r="AM1545"/>
      <c r="AN1545"/>
      <c r="AO1545"/>
      <c r="AP1545"/>
      <c r="AQ1545"/>
      <c r="AR1545"/>
      <c r="AS1545"/>
      <c r="AT1545"/>
      <c r="AU1545"/>
      <c r="AV1545"/>
      <c r="AW1545"/>
      <c r="AX1545"/>
      <c r="AY1545"/>
      <c r="AZ1545"/>
      <c r="BA1545"/>
      <c r="BB1545"/>
      <c r="BC1545"/>
      <c r="BD1545"/>
      <c r="BE1545"/>
      <c r="BF1545"/>
      <c r="BG1545"/>
      <c r="BH1545"/>
      <c r="BI1545"/>
      <c r="BJ1545"/>
      <c r="BK1545"/>
      <c r="BL1545"/>
      <c r="BM1545"/>
      <c r="BN1545"/>
      <c r="BO1545"/>
      <c r="BP1545"/>
      <c r="BQ1545"/>
      <c r="BR1545"/>
      <c r="BS1545"/>
      <c r="BT1545"/>
      <c r="BU1545"/>
      <c r="BV1545"/>
      <c r="BW1545"/>
      <c r="BX1545"/>
      <c r="BY1545"/>
      <c r="BZ1545"/>
      <c r="CA1545"/>
      <c r="CB1545"/>
      <c r="CC1545"/>
      <c r="CD1545"/>
      <c r="CE1545"/>
      <c r="CF1545"/>
      <c r="CG1545"/>
      <c r="CH1545"/>
      <c r="CI1545"/>
      <c r="CJ1545"/>
      <c r="CK1545"/>
      <c r="CL1545"/>
      <c r="CM1545"/>
      <c r="CN1545"/>
      <c r="CO1545"/>
      <c r="CP1545"/>
      <c r="CQ1545"/>
      <c r="CR1545"/>
      <c r="CS1545"/>
      <c r="CT1545"/>
      <c r="CU1545"/>
      <c r="CV1545"/>
      <c r="CW1545"/>
      <c r="CX1545"/>
      <c r="CY1545"/>
      <c r="CZ1545"/>
      <c r="DA1545"/>
      <c r="DB1545"/>
      <c r="DC1545"/>
      <c r="DD1545"/>
      <c r="DE1545"/>
      <c r="DF1545"/>
      <c r="DG1545"/>
      <c r="DH1545"/>
      <c r="DI1545"/>
      <c r="DJ1545"/>
      <c r="DK1545"/>
    </row>
    <row r="1546" spans="1:115" s="10" customFormat="1" x14ac:dyDescent="0.25">
      <c r="A1546"/>
      <c r="C1546"/>
      <c r="D1546"/>
      <c r="E1546" s="8"/>
      <c r="F1546"/>
      <c r="G1546"/>
      <c r="H1546" s="62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  <c r="AB1546"/>
      <c r="AC1546"/>
      <c r="AD1546"/>
      <c r="AE1546"/>
      <c r="AF1546"/>
      <c r="AG1546"/>
      <c r="AH1546"/>
      <c r="AI1546"/>
      <c r="AJ1546"/>
      <c r="AK1546"/>
      <c r="AL1546"/>
      <c r="AM1546"/>
      <c r="AN1546"/>
      <c r="AO1546"/>
      <c r="AP1546"/>
      <c r="AQ1546"/>
      <c r="AR1546"/>
      <c r="AS1546"/>
      <c r="AT1546"/>
      <c r="AU1546"/>
      <c r="AV1546"/>
      <c r="AW1546"/>
      <c r="AX1546"/>
      <c r="AY1546"/>
      <c r="AZ1546"/>
      <c r="BA1546"/>
      <c r="BB1546"/>
      <c r="BC1546"/>
      <c r="BD1546"/>
      <c r="BE1546"/>
      <c r="BF1546"/>
      <c r="BG1546"/>
      <c r="BH1546"/>
      <c r="BI1546"/>
      <c r="BJ1546"/>
      <c r="BK1546"/>
      <c r="BL1546"/>
      <c r="BM1546"/>
      <c r="BN1546"/>
      <c r="BO1546"/>
      <c r="BP1546"/>
      <c r="BQ1546"/>
      <c r="BR1546"/>
      <c r="BS1546"/>
      <c r="BT1546"/>
      <c r="BU1546"/>
      <c r="BV1546"/>
      <c r="BW1546"/>
      <c r="BX1546"/>
      <c r="BY1546"/>
      <c r="BZ1546"/>
      <c r="CA1546"/>
      <c r="CB1546"/>
      <c r="CC1546"/>
      <c r="CD1546"/>
      <c r="CE1546"/>
      <c r="CF1546"/>
      <c r="CG1546"/>
      <c r="CH1546"/>
      <c r="CI1546"/>
      <c r="CJ1546"/>
      <c r="CK1546"/>
      <c r="CL1546"/>
      <c r="CM1546"/>
      <c r="CN1546"/>
      <c r="CO1546"/>
      <c r="CP1546"/>
      <c r="CQ1546"/>
      <c r="CR1546"/>
      <c r="CS1546"/>
      <c r="CT1546"/>
      <c r="CU1546"/>
      <c r="CV1546"/>
      <c r="CW1546"/>
      <c r="CX1546"/>
      <c r="CY1546"/>
      <c r="CZ1546"/>
      <c r="DA1546"/>
      <c r="DB1546"/>
      <c r="DC1546"/>
      <c r="DD1546"/>
      <c r="DE1546"/>
      <c r="DF1546"/>
      <c r="DG1546"/>
      <c r="DH1546"/>
      <c r="DI1546"/>
      <c r="DJ1546"/>
      <c r="DK1546"/>
    </row>
    <row r="1547" spans="1:115" s="10" customFormat="1" x14ac:dyDescent="0.25">
      <c r="A1547"/>
      <c r="C1547"/>
      <c r="D1547"/>
      <c r="E1547" s="8"/>
      <c r="F1547"/>
      <c r="G1547"/>
      <c r="H1547" s="62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  <c r="AC1547"/>
      <c r="AD1547"/>
      <c r="AE1547"/>
      <c r="AF1547"/>
      <c r="AG1547"/>
      <c r="AH1547"/>
      <c r="AI1547"/>
      <c r="AJ1547"/>
      <c r="AK1547"/>
      <c r="AL1547"/>
      <c r="AM1547"/>
      <c r="AN1547"/>
      <c r="AO1547"/>
      <c r="AP1547"/>
      <c r="AQ1547"/>
      <c r="AR1547"/>
      <c r="AS1547"/>
      <c r="AT1547"/>
      <c r="AU1547"/>
      <c r="AV1547"/>
      <c r="AW1547"/>
      <c r="AX1547"/>
      <c r="AY1547"/>
      <c r="AZ1547"/>
      <c r="BA1547"/>
      <c r="BB1547"/>
      <c r="BC1547"/>
      <c r="BD1547"/>
      <c r="BE1547"/>
      <c r="BF1547"/>
      <c r="BG1547"/>
      <c r="BH1547"/>
      <c r="BI1547"/>
      <c r="BJ1547"/>
      <c r="BK1547"/>
      <c r="BL1547"/>
      <c r="BM1547"/>
      <c r="BN1547"/>
      <c r="BO1547"/>
      <c r="BP1547"/>
      <c r="BQ1547"/>
      <c r="BR1547"/>
      <c r="BS1547"/>
      <c r="BT1547"/>
      <c r="BU1547"/>
      <c r="BV1547"/>
      <c r="BW1547"/>
      <c r="BX1547"/>
      <c r="BY1547"/>
      <c r="BZ1547"/>
      <c r="CA1547"/>
      <c r="CB1547"/>
      <c r="CC1547"/>
      <c r="CD1547"/>
      <c r="CE1547"/>
      <c r="CF1547"/>
      <c r="CG1547"/>
      <c r="CH1547"/>
      <c r="CI1547"/>
      <c r="CJ1547"/>
      <c r="CK1547"/>
      <c r="CL1547"/>
      <c r="CM1547"/>
      <c r="CN1547"/>
      <c r="CO1547"/>
      <c r="CP1547"/>
      <c r="CQ1547"/>
      <c r="CR1547"/>
      <c r="CS1547"/>
      <c r="CT1547"/>
      <c r="CU1547"/>
      <c r="CV1547"/>
      <c r="CW1547"/>
      <c r="CX1547"/>
      <c r="CY1547"/>
      <c r="CZ1547"/>
      <c r="DA1547"/>
      <c r="DB1547"/>
      <c r="DC1547"/>
      <c r="DD1547"/>
      <c r="DE1547"/>
      <c r="DF1547"/>
      <c r="DG1547"/>
      <c r="DH1547"/>
      <c r="DI1547"/>
      <c r="DJ1547"/>
      <c r="DK1547"/>
    </row>
    <row r="1548" spans="1:115" s="10" customFormat="1" x14ac:dyDescent="0.25">
      <c r="A1548"/>
      <c r="C1548"/>
      <c r="D1548"/>
      <c r="E1548" s="8"/>
      <c r="F1548"/>
      <c r="G1548"/>
      <c r="H1548" s="62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  <c r="AB1548"/>
      <c r="AC1548"/>
      <c r="AD1548"/>
      <c r="AE1548"/>
      <c r="AF1548"/>
      <c r="AG1548"/>
      <c r="AH1548"/>
      <c r="AI1548"/>
      <c r="AJ1548"/>
      <c r="AK1548"/>
      <c r="AL1548"/>
      <c r="AM1548"/>
      <c r="AN1548"/>
      <c r="AO1548"/>
      <c r="AP1548"/>
      <c r="AQ1548"/>
      <c r="AR1548"/>
      <c r="AS1548"/>
      <c r="AT1548"/>
      <c r="AU1548"/>
      <c r="AV1548"/>
      <c r="AW1548"/>
      <c r="AX1548"/>
      <c r="AY1548"/>
      <c r="AZ1548"/>
      <c r="BA1548"/>
      <c r="BB1548"/>
      <c r="BC1548"/>
      <c r="BD1548"/>
      <c r="BE1548"/>
      <c r="BF1548"/>
      <c r="BG1548"/>
      <c r="BH1548"/>
      <c r="BI1548"/>
      <c r="BJ1548"/>
      <c r="BK1548"/>
      <c r="BL1548"/>
      <c r="BM1548"/>
      <c r="BN1548"/>
      <c r="BO1548"/>
      <c r="BP1548"/>
      <c r="BQ1548"/>
      <c r="BR1548"/>
      <c r="BS1548"/>
      <c r="BT1548"/>
      <c r="BU1548"/>
      <c r="BV1548"/>
      <c r="BW1548"/>
      <c r="BX1548"/>
      <c r="BY1548"/>
      <c r="BZ1548"/>
      <c r="CA1548"/>
      <c r="CB1548"/>
      <c r="CC1548"/>
      <c r="CD1548"/>
      <c r="CE1548"/>
      <c r="CF1548"/>
      <c r="CG1548"/>
      <c r="CH1548"/>
      <c r="CI1548"/>
      <c r="CJ1548"/>
      <c r="CK1548"/>
      <c r="CL1548"/>
      <c r="CM1548"/>
      <c r="CN1548"/>
      <c r="CO1548"/>
      <c r="CP1548"/>
      <c r="CQ1548"/>
      <c r="CR1548"/>
      <c r="CS1548"/>
      <c r="CT1548"/>
      <c r="CU1548"/>
      <c r="CV1548"/>
      <c r="CW1548"/>
      <c r="CX1548"/>
      <c r="CY1548"/>
      <c r="CZ1548"/>
      <c r="DA1548"/>
      <c r="DB1548"/>
      <c r="DC1548"/>
      <c r="DD1548"/>
      <c r="DE1548"/>
      <c r="DF1548"/>
      <c r="DG1548"/>
      <c r="DH1548"/>
      <c r="DI1548"/>
      <c r="DJ1548"/>
      <c r="DK1548"/>
    </row>
    <row r="1549" spans="1:115" s="10" customFormat="1" x14ac:dyDescent="0.25">
      <c r="A1549"/>
      <c r="C1549"/>
      <c r="D1549"/>
      <c r="E1549" s="8"/>
      <c r="F1549"/>
      <c r="G1549"/>
      <c r="H1549" s="62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  <c r="AB1549"/>
      <c r="AC1549"/>
      <c r="AD1549"/>
      <c r="AE1549"/>
      <c r="AF1549"/>
      <c r="AG1549"/>
      <c r="AH1549"/>
      <c r="AI1549"/>
      <c r="AJ1549"/>
      <c r="AK1549"/>
      <c r="AL1549"/>
      <c r="AM1549"/>
      <c r="AN1549"/>
      <c r="AO1549"/>
      <c r="AP1549"/>
      <c r="AQ1549"/>
      <c r="AR1549"/>
      <c r="AS1549"/>
      <c r="AT1549"/>
      <c r="AU1549"/>
      <c r="AV1549"/>
      <c r="AW1549"/>
      <c r="AX1549"/>
      <c r="AY1549"/>
      <c r="AZ1549"/>
      <c r="BA1549"/>
      <c r="BB1549"/>
      <c r="BC1549"/>
      <c r="BD1549"/>
      <c r="BE1549"/>
      <c r="BF1549"/>
      <c r="BG1549"/>
      <c r="BH1549"/>
      <c r="BI1549"/>
      <c r="BJ1549"/>
      <c r="BK1549"/>
      <c r="BL1549"/>
      <c r="BM1549"/>
      <c r="BN1549"/>
      <c r="BO1549"/>
      <c r="BP1549"/>
      <c r="BQ1549"/>
      <c r="BR1549"/>
      <c r="BS1549"/>
      <c r="BT1549"/>
      <c r="BU1549"/>
      <c r="BV1549"/>
      <c r="BW1549"/>
      <c r="BX1549"/>
      <c r="BY1549"/>
      <c r="BZ1549"/>
      <c r="CA1549"/>
      <c r="CB1549"/>
      <c r="CC1549"/>
      <c r="CD1549"/>
      <c r="CE1549"/>
      <c r="CF1549"/>
      <c r="CG1549"/>
      <c r="CH1549"/>
      <c r="CI1549"/>
      <c r="CJ1549"/>
      <c r="CK1549"/>
      <c r="CL1549"/>
      <c r="CM1549"/>
      <c r="CN1549"/>
      <c r="CO1549"/>
      <c r="CP1549"/>
      <c r="CQ1549"/>
      <c r="CR1549"/>
      <c r="CS1549"/>
      <c r="CT1549"/>
      <c r="CU1549"/>
      <c r="CV1549"/>
      <c r="CW1549"/>
      <c r="CX1549"/>
      <c r="CY1549"/>
      <c r="CZ1549"/>
      <c r="DA1549"/>
      <c r="DB1549"/>
      <c r="DC1549"/>
      <c r="DD1549"/>
      <c r="DE1549"/>
      <c r="DF1549"/>
      <c r="DG1549"/>
      <c r="DH1549"/>
      <c r="DI1549"/>
      <c r="DJ1549"/>
      <c r="DK1549"/>
    </row>
    <row r="1550" spans="1:115" s="10" customFormat="1" x14ac:dyDescent="0.25">
      <c r="A1550"/>
      <c r="C1550"/>
      <c r="D1550"/>
      <c r="E1550" s="8"/>
      <c r="F1550"/>
      <c r="G1550"/>
      <c r="H1550" s="62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  <c r="AC1550"/>
      <c r="AD1550"/>
      <c r="AE1550"/>
      <c r="AF1550"/>
      <c r="AG1550"/>
      <c r="AH1550"/>
      <c r="AI1550"/>
      <c r="AJ1550"/>
      <c r="AK1550"/>
      <c r="AL1550"/>
      <c r="AM1550"/>
      <c r="AN1550"/>
      <c r="AO1550"/>
      <c r="AP1550"/>
      <c r="AQ1550"/>
      <c r="AR1550"/>
      <c r="AS1550"/>
      <c r="AT1550"/>
      <c r="AU1550"/>
      <c r="AV1550"/>
      <c r="AW1550"/>
      <c r="AX1550"/>
      <c r="AY1550"/>
      <c r="AZ1550"/>
      <c r="BA1550"/>
      <c r="BB1550"/>
      <c r="BC1550"/>
      <c r="BD1550"/>
      <c r="BE1550"/>
      <c r="BF1550"/>
      <c r="BG1550"/>
      <c r="BH1550"/>
      <c r="BI1550"/>
      <c r="BJ1550"/>
      <c r="BK1550"/>
      <c r="BL1550"/>
      <c r="BM1550"/>
      <c r="BN1550"/>
      <c r="BO1550"/>
      <c r="BP1550"/>
      <c r="BQ1550"/>
      <c r="BR1550"/>
      <c r="BS1550"/>
      <c r="BT1550"/>
      <c r="BU1550"/>
      <c r="BV1550"/>
      <c r="BW1550"/>
      <c r="BX1550"/>
      <c r="BY1550"/>
      <c r="BZ1550"/>
      <c r="CA1550"/>
      <c r="CB1550"/>
      <c r="CC1550"/>
      <c r="CD1550"/>
      <c r="CE1550"/>
      <c r="CF1550"/>
      <c r="CG1550"/>
      <c r="CH1550"/>
      <c r="CI1550"/>
      <c r="CJ1550"/>
      <c r="CK1550"/>
      <c r="CL1550"/>
      <c r="CM1550"/>
      <c r="CN1550"/>
      <c r="CO1550"/>
      <c r="CP1550"/>
      <c r="CQ1550"/>
      <c r="CR1550"/>
      <c r="CS1550"/>
      <c r="CT1550"/>
      <c r="CU1550"/>
      <c r="CV1550"/>
      <c r="CW1550"/>
      <c r="CX1550"/>
      <c r="CY1550"/>
      <c r="CZ1550"/>
      <c r="DA1550"/>
      <c r="DB1550"/>
      <c r="DC1550"/>
      <c r="DD1550"/>
      <c r="DE1550"/>
      <c r="DF1550"/>
      <c r="DG1550"/>
      <c r="DH1550"/>
      <c r="DI1550"/>
      <c r="DJ1550"/>
      <c r="DK1550"/>
    </row>
    <row r="1551" spans="1:115" s="10" customFormat="1" x14ac:dyDescent="0.25">
      <c r="A1551"/>
      <c r="C1551"/>
      <c r="D1551"/>
      <c r="E1551" s="8"/>
      <c r="F1551"/>
      <c r="G1551"/>
      <c r="H1551" s="62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  <c r="AB1551"/>
      <c r="AC1551"/>
      <c r="AD1551"/>
      <c r="AE1551"/>
      <c r="AF1551"/>
      <c r="AG1551"/>
      <c r="AH1551"/>
      <c r="AI1551"/>
      <c r="AJ1551"/>
      <c r="AK1551"/>
      <c r="AL1551"/>
      <c r="AM1551"/>
      <c r="AN1551"/>
      <c r="AO1551"/>
      <c r="AP1551"/>
      <c r="AQ1551"/>
      <c r="AR1551"/>
      <c r="AS1551"/>
      <c r="AT1551"/>
      <c r="AU1551"/>
      <c r="AV1551"/>
      <c r="AW1551"/>
      <c r="AX1551"/>
      <c r="AY1551"/>
      <c r="AZ1551"/>
      <c r="BA1551"/>
      <c r="BB1551"/>
      <c r="BC1551"/>
      <c r="BD1551"/>
      <c r="BE1551"/>
      <c r="BF1551"/>
      <c r="BG1551"/>
      <c r="BH1551"/>
      <c r="BI1551"/>
      <c r="BJ1551"/>
      <c r="BK1551"/>
      <c r="BL1551"/>
      <c r="BM1551"/>
      <c r="BN1551"/>
      <c r="BO1551"/>
      <c r="BP1551"/>
      <c r="BQ1551"/>
      <c r="BR1551"/>
      <c r="BS1551"/>
      <c r="BT1551"/>
      <c r="BU1551"/>
      <c r="BV1551"/>
      <c r="BW1551"/>
      <c r="BX1551"/>
      <c r="BY1551"/>
      <c r="BZ1551"/>
      <c r="CA1551"/>
      <c r="CB1551"/>
      <c r="CC1551"/>
      <c r="CD1551"/>
      <c r="CE1551"/>
      <c r="CF1551"/>
      <c r="CG1551"/>
      <c r="CH1551"/>
      <c r="CI1551"/>
      <c r="CJ1551"/>
      <c r="CK1551"/>
      <c r="CL1551"/>
      <c r="CM1551"/>
      <c r="CN1551"/>
      <c r="CO1551"/>
      <c r="CP1551"/>
      <c r="CQ1551"/>
      <c r="CR1551"/>
      <c r="CS1551"/>
      <c r="CT1551"/>
      <c r="CU1551"/>
      <c r="CV1551"/>
      <c r="CW1551"/>
      <c r="CX1551"/>
      <c r="CY1551"/>
      <c r="CZ1551"/>
      <c r="DA1551"/>
      <c r="DB1551"/>
      <c r="DC1551"/>
      <c r="DD1551"/>
      <c r="DE1551"/>
      <c r="DF1551"/>
      <c r="DG1551"/>
      <c r="DH1551"/>
      <c r="DI1551"/>
      <c r="DJ1551"/>
      <c r="DK1551"/>
    </row>
    <row r="1552" spans="1:115" s="10" customFormat="1" x14ac:dyDescent="0.25">
      <c r="A1552"/>
      <c r="C1552"/>
      <c r="D1552"/>
      <c r="E1552" s="8"/>
      <c r="F1552"/>
      <c r="G1552"/>
      <c r="H1552" s="6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  <c r="AB1552"/>
      <c r="AC1552"/>
      <c r="AD1552"/>
      <c r="AE1552"/>
      <c r="AF1552"/>
      <c r="AG1552"/>
      <c r="AH1552"/>
      <c r="AI1552"/>
      <c r="AJ1552"/>
      <c r="AK1552"/>
      <c r="AL1552"/>
      <c r="AM1552"/>
      <c r="AN1552"/>
      <c r="AO1552"/>
      <c r="AP1552"/>
      <c r="AQ1552"/>
      <c r="AR1552"/>
      <c r="AS1552"/>
      <c r="AT1552"/>
      <c r="AU1552"/>
      <c r="AV1552"/>
      <c r="AW1552"/>
      <c r="AX1552"/>
      <c r="AY1552"/>
      <c r="AZ1552"/>
      <c r="BA1552"/>
      <c r="BB1552"/>
      <c r="BC1552"/>
      <c r="BD1552"/>
      <c r="BE1552"/>
      <c r="BF1552"/>
      <c r="BG1552"/>
      <c r="BH1552"/>
      <c r="BI1552"/>
      <c r="BJ1552"/>
      <c r="BK1552"/>
      <c r="BL1552"/>
      <c r="BM1552"/>
      <c r="BN1552"/>
      <c r="BO1552"/>
      <c r="BP1552"/>
      <c r="BQ1552"/>
      <c r="BR1552"/>
      <c r="BS1552"/>
      <c r="BT1552"/>
      <c r="BU1552"/>
      <c r="BV1552"/>
      <c r="BW1552"/>
      <c r="BX1552"/>
      <c r="BY1552"/>
      <c r="BZ1552"/>
      <c r="CA1552"/>
      <c r="CB1552"/>
      <c r="CC1552"/>
      <c r="CD1552"/>
      <c r="CE1552"/>
      <c r="CF1552"/>
      <c r="CG1552"/>
      <c r="CH1552"/>
      <c r="CI1552"/>
      <c r="CJ1552"/>
      <c r="CK1552"/>
      <c r="CL1552"/>
      <c r="CM1552"/>
      <c r="CN1552"/>
      <c r="CO1552"/>
      <c r="CP1552"/>
      <c r="CQ1552"/>
      <c r="CR1552"/>
      <c r="CS1552"/>
      <c r="CT1552"/>
      <c r="CU1552"/>
      <c r="CV1552"/>
      <c r="CW1552"/>
      <c r="CX1552"/>
      <c r="CY1552"/>
      <c r="CZ1552"/>
      <c r="DA1552"/>
      <c r="DB1552"/>
      <c r="DC1552"/>
      <c r="DD1552"/>
      <c r="DE1552"/>
      <c r="DF1552"/>
      <c r="DG1552"/>
      <c r="DH1552"/>
      <c r="DI1552"/>
      <c r="DJ1552"/>
      <c r="DK1552"/>
    </row>
    <row r="1553" spans="1:115" s="10" customFormat="1" x14ac:dyDescent="0.25">
      <c r="A1553"/>
      <c r="C1553"/>
      <c r="D1553"/>
      <c r="E1553" s="8"/>
      <c r="F1553"/>
      <c r="G1553"/>
      <c r="H1553" s="62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  <c r="AC1553"/>
      <c r="AD1553"/>
      <c r="AE1553"/>
      <c r="AF1553"/>
      <c r="AG1553"/>
      <c r="AH1553"/>
      <c r="AI1553"/>
      <c r="AJ1553"/>
      <c r="AK1553"/>
      <c r="AL1553"/>
      <c r="AM1553"/>
      <c r="AN1553"/>
      <c r="AO1553"/>
      <c r="AP1553"/>
      <c r="AQ1553"/>
      <c r="AR1553"/>
      <c r="AS1553"/>
      <c r="AT1553"/>
      <c r="AU1553"/>
      <c r="AV1553"/>
      <c r="AW1553"/>
      <c r="AX1553"/>
      <c r="AY1553"/>
      <c r="AZ1553"/>
      <c r="BA1553"/>
      <c r="BB1553"/>
      <c r="BC1553"/>
      <c r="BD1553"/>
      <c r="BE1553"/>
      <c r="BF1553"/>
      <c r="BG1553"/>
      <c r="BH1553"/>
      <c r="BI1553"/>
      <c r="BJ1553"/>
      <c r="BK1553"/>
      <c r="BL1553"/>
      <c r="BM1553"/>
      <c r="BN1553"/>
      <c r="BO1553"/>
      <c r="BP1553"/>
      <c r="BQ1553"/>
      <c r="BR1553"/>
      <c r="BS1553"/>
      <c r="BT1553"/>
      <c r="BU1553"/>
      <c r="BV1553"/>
      <c r="BW1553"/>
      <c r="BX1553"/>
      <c r="BY1553"/>
      <c r="BZ1553"/>
      <c r="CA1553"/>
      <c r="CB1553"/>
      <c r="CC1553"/>
      <c r="CD1553"/>
      <c r="CE1553"/>
      <c r="CF1553"/>
      <c r="CG1553"/>
      <c r="CH1553"/>
      <c r="CI1553"/>
      <c r="CJ1553"/>
      <c r="CK1553"/>
      <c r="CL1553"/>
      <c r="CM1553"/>
      <c r="CN1553"/>
      <c r="CO1553"/>
      <c r="CP1553"/>
      <c r="CQ1553"/>
      <c r="CR1553"/>
      <c r="CS1553"/>
      <c r="CT1553"/>
      <c r="CU1553"/>
      <c r="CV1553"/>
      <c r="CW1553"/>
      <c r="CX1553"/>
      <c r="CY1553"/>
      <c r="CZ1553"/>
      <c r="DA1553"/>
      <c r="DB1553"/>
      <c r="DC1553"/>
      <c r="DD1553"/>
      <c r="DE1553"/>
      <c r="DF1553"/>
      <c r="DG1553"/>
      <c r="DH1553"/>
      <c r="DI1553"/>
      <c r="DJ1553"/>
      <c r="DK1553"/>
    </row>
    <row r="1554" spans="1:115" s="10" customFormat="1" x14ac:dyDescent="0.25">
      <c r="A1554"/>
      <c r="C1554"/>
      <c r="D1554"/>
      <c r="E1554" s="8"/>
      <c r="F1554"/>
      <c r="G1554"/>
      <c r="H1554" s="62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  <c r="AB1554"/>
      <c r="AC1554"/>
      <c r="AD1554"/>
      <c r="AE1554"/>
      <c r="AF1554"/>
      <c r="AG1554"/>
      <c r="AH1554"/>
      <c r="AI1554"/>
      <c r="AJ1554"/>
      <c r="AK1554"/>
      <c r="AL1554"/>
      <c r="AM1554"/>
      <c r="AN1554"/>
      <c r="AO1554"/>
      <c r="AP1554"/>
      <c r="AQ1554"/>
      <c r="AR1554"/>
      <c r="AS1554"/>
      <c r="AT1554"/>
      <c r="AU1554"/>
      <c r="AV1554"/>
      <c r="AW1554"/>
      <c r="AX1554"/>
      <c r="AY1554"/>
      <c r="AZ1554"/>
      <c r="BA1554"/>
      <c r="BB1554"/>
      <c r="BC1554"/>
      <c r="BD1554"/>
      <c r="BE1554"/>
      <c r="BF1554"/>
      <c r="BG1554"/>
      <c r="BH1554"/>
      <c r="BI1554"/>
      <c r="BJ1554"/>
      <c r="BK1554"/>
      <c r="BL1554"/>
      <c r="BM1554"/>
      <c r="BN1554"/>
      <c r="BO1554"/>
      <c r="BP1554"/>
      <c r="BQ1554"/>
      <c r="BR1554"/>
      <c r="BS1554"/>
      <c r="BT1554"/>
      <c r="BU1554"/>
      <c r="BV1554"/>
      <c r="BW1554"/>
      <c r="BX1554"/>
      <c r="BY1554"/>
      <c r="BZ1554"/>
      <c r="CA1554"/>
      <c r="CB1554"/>
      <c r="CC1554"/>
      <c r="CD1554"/>
      <c r="CE1554"/>
      <c r="CF1554"/>
      <c r="CG1554"/>
      <c r="CH1554"/>
      <c r="CI1554"/>
      <c r="CJ1554"/>
      <c r="CK1554"/>
      <c r="CL1554"/>
      <c r="CM1554"/>
      <c r="CN1554"/>
      <c r="CO1554"/>
      <c r="CP1554"/>
      <c r="CQ1554"/>
      <c r="CR1554"/>
      <c r="CS1554"/>
      <c r="CT1554"/>
      <c r="CU1554"/>
      <c r="CV1554"/>
      <c r="CW1554"/>
      <c r="CX1554"/>
      <c r="CY1554"/>
      <c r="CZ1554"/>
      <c r="DA1554"/>
      <c r="DB1554"/>
      <c r="DC1554"/>
      <c r="DD1554"/>
      <c r="DE1554"/>
      <c r="DF1554"/>
      <c r="DG1554"/>
      <c r="DH1554"/>
      <c r="DI1554"/>
      <c r="DJ1554"/>
      <c r="DK1554"/>
    </row>
    <row r="1555" spans="1:115" s="10" customFormat="1" x14ac:dyDescent="0.25">
      <c r="A1555"/>
      <c r="C1555"/>
      <c r="D1555"/>
      <c r="E1555" s="8"/>
      <c r="F1555"/>
      <c r="G1555"/>
      <c r="H1555" s="62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  <c r="AB1555"/>
      <c r="AC1555"/>
      <c r="AD1555"/>
      <c r="AE1555"/>
      <c r="AF1555"/>
      <c r="AG1555"/>
      <c r="AH1555"/>
      <c r="AI1555"/>
      <c r="AJ1555"/>
      <c r="AK1555"/>
      <c r="AL1555"/>
      <c r="AM1555"/>
      <c r="AN1555"/>
      <c r="AO1555"/>
      <c r="AP1555"/>
      <c r="AQ1555"/>
      <c r="AR1555"/>
      <c r="AS1555"/>
      <c r="AT1555"/>
      <c r="AU1555"/>
      <c r="AV1555"/>
      <c r="AW1555"/>
      <c r="AX1555"/>
      <c r="AY1555"/>
      <c r="AZ1555"/>
      <c r="BA1555"/>
      <c r="BB1555"/>
      <c r="BC1555"/>
      <c r="BD1555"/>
      <c r="BE1555"/>
      <c r="BF1555"/>
      <c r="BG1555"/>
      <c r="BH1555"/>
      <c r="BI1555"/>
      <c r="BJ1555"/>
      <c r="BK1555"/>
      <c r="BL1555"/>
      <c r="BM1555"/>
      <c r="BN1555"/>
      <c r="BO1555"/>
      <c r="BP1555"/>
      <c r="BQ1555"/>
      <c r="BR1555"/>
      <c r="BS1555"/>
      <c r="BT1555"/>
      <c r="BU1555"/>
      <c r="BV1555"/>
      <c r="BW1555"/>
      <c r="BX1555"/>
      <c r="BY1555"/>
      <c r="BZ1555"/>
      <c r="CA1555"/>
      <c r="CB1555"/>
      <c r="CC1555"/>
      <c r="CD1555"/>
      <c r="CE1555"/>
      <c r="CF1555"/>
      <c r="CG1555"/>
      <c r="CH1555"/>
      <c r="CI1555"/>
      <c r="CJ1555"/>
      <c r="CK1555"/>
      <c r="CL1555"/>
      <c r="CM1555"/>
      <c r="CN1555"/>
      <c r="CO1555"/>
      <c r="CP1555"/>
      <c r="CQ1555"/>
      <c r="CR1555"/>
      <c r="CS1555"/>
      <c r="CT1555"/>
      <c r="CU1555"/>
      <c r="CV1555"/>
      <c r="CW1555"/>
      <c r="CX1555"/>
      <c r="CY1555"/>
      <c r="CZ1555"/>
      <c r="DA1555"/>
      <c r="DB1555"/>
      <c r="DC1555"/>
      <c r="DD1555"/>
      <c r="DE1555"/>
      <c r="DF1555"/>
      <c r="DG1555"/>
      <c r="DH1555"/>
      <c r="DI1555"/>
      <c r="DJ1555"/>
      <c r="DK1555"/>
    </row>
    <row r="1556" spans="1:115" s="10" customFormat="1" x14ac:dyDescent="0.25">
      <c r="A1556"/>
      <c r="C1556"/>
      <c r="D1556"/>
      <c r="E1556" s="8"/>
      <c r="F1556"/>
      <c r="G1556"/>
      <c r="H1556" s="62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  <c r="AC1556"/>
      <c r="AD1556"/>
      <c r="AE1556"/>
      <c r="AF1556"/>
      <c r="AG1556"/>
      <c r="AH1556"/>
      <c r="AI1556"/>
      <c r="AJ1556"/>
      <c r="AK1556"/>
      <c r="AL1556"/>
      <c r="AM1556"/>
      <c r="AN1556"/>
      <c r="AO1556"/>
      <c r="AP1556"/>
      <c r="AQ1556"/>
      <c r="AR1556"/>
      <c r="AS1556"/>
      <c r="AT1556"/>
      <c r="AU1556"/>
      <c r="AV1556"/>
      <c r="AW1556"/>
      <c r="AX1556"/>
      <c r="AY1556"/>
      <c r="AZ1556"/>
      <c r="BA1556"/>
      <c r="BB1556"/>
      <c r="BC1556"/>
      <c r="BD1556"/>
      <c r="BE1556"/>
      <c r="BF1556"/>
      <c r="BG1556"/>
      <c r="BH1556"/>
      <c r="BI1556"/>
      <c r="BJ1556"/>
      <c r="BK1556"/>
      <c r="BL1556"/>
      <c r="BM1556"/>
      <c r="BN1556"/>
      <c r="BO1556"/>
      <c r="BP1556"/>
      <c r="BQ1556"/>
      <c r="BR1556"/>
      <c r="BS1556"/>
      <c r="BT1556"/>
      <c r="BU1556"/>
      <c r="BV1556"/>
      <c r="BW1556"/>
      <c r="BX1556"/>
      <c r="BY1556"/>
      <c r="BZ1556"/>
      <c r="CA1556"/>
      <c r="CB1556"/>
      <c r="CC1556"/>
      <c r="CD1556"/>
      <c r="CE1556"/>
      <c r="CF1556"/>
      <c r="CG1556"/>
      <c r="CH1556"/>
      <c r="CI1556"/>
      <c r="CJ1556"/>
      <c r="CK1556"/>
      <c r="CL1556"/>
      <c r="CM1556"/>
      <c r="CN1556"/>
      <c r="CO1556"/>
      <c r="CP1556"/>
      <c r="CQ1556"/>
      <c r="CR1556"/>
      <c r="CS1556"/>
      <c r="CT1556"/>
      <c r="CU1556"/>
      <c r="CV1556"/>
      <c r="CW1556"/>
      <c r="CX1556"/>
      <c r="CY1556"/>
      <c r="CZ1556"/>
      <c r="DA1556"/>
      <c r="DB1556"/>
      <c r="DC1556"/>
      <c r="DD1556"/>
      <c r="DE1556"/>
      <c r="DF1556"/>
      <c r="DG1556"/>
      <c r="DH1556"/>
      <c r="DI1556"/>
      <c r="DJ1556"/>
      <c r="DK1556"/>
    </row>
    <row r="1557" spans="1:115" s="10" customFormat="1" x14ac:dyDescent="0.25">
      <c r="A1557"/>
      <c r="C1557"/>
      <c r="D1557"/>
      <c r="E1557" s="8"/>
      <c r="F1557"/>
      <c r="G1557"/>
      <c r="H1557" s="62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  <c r="AB1557"/>
      <c r="AC1557"/>
      <c r="AD1557"/>
      <c r="AE1557"/>
      <c r="AF1557"/>
      <c r="AG1557"/>
      <c r="AH1557"/>
      <c r="AI1557"/>
      <c r="AJ1557"/>
      <c r="AK1557"/>
      <c r="AL1557"/>
      <c r="AM1557"/>
      <c r="AN1557"/>
      <c r="AO1557"/>
      <c r="AP1557"/>
      <c r="AQ1557"/>
      <c r="AR1557"/>
      <c r="AS1557"/>
      <c r="AT1557"/>
      <c r="AU1557"/>
      <c r="AV1557"/>
      <c r="AW1557"/>
      <c r="AX1557"/>
      <c r="AY1557"/>
      <c r="AZ1557"/>
      <c r="BA1557"/>
      <c r="BB1557"/>
      <c r="BC1557"/>
      <c r="BD1557"/>
      <c r="BE1557"/>
      <c r="BF1557"/>
      <c r="BG1557"/>
      <c r="BH1557"/>
      <c r="BI1557"/>
      <c r="BJ1557"/>
      <c r="BK1557"/>
      <c r="BL1557"/>
      <c r="BM1557"/>
      <c r="BN1557"/>
      <c r="BO1557"/>
      <c r="BP1557"/>
      <c r="BQ1557"/>
      <c r="BR1557"/>
      <c r="BS1557"/>
      <c r="BT1557"/>
      <c r="BU1557"/>
      <c r="BV1557"/>
      <c r="BW1557"/>
      <c r="BX1557"/>
      <c r="BY1557"/>
      <c r="BZ1557"/>
      <c r="CA1557"/>
      <c r="CB1557"/>
      <c r="CC1557"/>
      <c r="CD1557"/>
      <c r="CE1557"/>
      <c r="CF1557"/>
      <c r="CG1557"/>
      <c r="CH1557"/>
      <c r="CI1557"/>
      <c r="CJ1557"/>
      <c r="CK1557"/>
      <c r="CL1557"/>
      <c r="CM1557"/>
      <c r="CN1557"/>
      <c r="CO1557"/>
      <c r="CP1557"/>
      <c r="CQ1557"/>
      <c r="CR1557"/>
      <c r="CS1557"/>
      <c r="CT1557"/>
      <c r="CU1557"/>
      <c r="CV1557"/>
      <c r="CW1557"/>
      <c r="CX1557"/>
      <c r="CY1557"/>
      <c r="CZ1557"/>
      <c r="DA1557"/>
      <c r="DB1557"/>
      <c r="DC1557"/>
      <c r="DD1557"/>
      <c r="DE1557"/>
      <c r="DF1557"/>
      <c r="DG1557"/>
      <c r="DH1557"/>
      <c r="DI1557"/>
      <c r="DJ1557"/>
      <c r="DK1557"/>
    </row>
    <row r="1558" spans="1:115" s="10" customFormat="1" x14ac:dyDescent="0.25">
      <c r="A1558"/>
      <c r="C1558"/>
      <c r="D1558"/>
      <c r="E1558" s="8"/>
      <c r="F1558"/>
      <c r="G1558"/>
      <c r="H1558" s="62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  <c r="AB1558"/>
      <c r="AC1558"/>
      <c r="AD1558"/>
      <c r="AE1558"/>
      <c r="AF1558"/>
      <c r="AG1558"/>
      <c r="AH1558"/>
      <c r="AI1558"/>
      <c r="AJ1558"/>
      <c r="AK1558"/>
      <c r="AL1558"/>
      <c r="AM1558"/>
      <c r="AN1558"/>
      <c r="AO1558"/>
      <c r="AP1558"/>
      <c r="AQ1558"/>
      <c r="AR1558"/>
      <c r="AS1558"/>
      <c r="AT1558"/>
      <c r="AU1558"/>
      <c r="AV1558"/>
      <c r="AW1558"/>
      <c r="AX1558"/>
      <c r="AY1558"/>
      <c r="AZ1558"/>
      <c r="BA1558"/>
      <c r="BB1558"/>
      <c r="BC1558"/>
      <c r="BD1558"/>
      <c r="BE1558"/>
      <c r="BF1558"/>
      <c r="BG1558"/>
      <c r="BH1558"/>
      <c r="BI1558"/>
      <c r="BJ1558"/>
      <c r="BK1558"/>
      <c r="BL1558"/>
      <c r="BM1558"/>
      <c r="BN1558"/>
      <c r="BO1558"/>
      <c r="BP1558"/>
      <c r="BQ1558"/>
      <c r="BR1558"/>
      <c r="BS1558"/>
      <c r="BT1558"/>
      <c r="BU1558"/>
      <c r="BV1558"/>
      <c r="BW1558"/>
      <c r="BX1558"/>
      <c r="BY1558"/>
      <c r="BZ1558"/>
      <c r="CA1558"/>
      <c r="CB1558"/>
      <c r="CC1558"/>
      <c r="CD1558"/>
      <c r="CE1558"/>
      <c r="CF1558"/>
      <c r="CG1558"/>
      <c r="CH1558"/>
      <c r="CI1558"/>
      <c r="CJ1558"/>
      <c r="CK1558"/>
      <c r="CL1558"/>
      <c r="CM1558"/>
      <c r="CN1558"/>
      <c r="CO1558"/>
      <c r="CP1558"/>
      <c r="CQ1558"/>
      <c r="CR1558"/>
      <c r="CS1558"/>
      <c r="CT1558"/>
      <c r="CU1558"/>
      <c r="CV1558"/>
      <c r="CW1558"/>
      <c r="CX1558"/>
      <c r="CY1558"/>
      <c r="CZ1558"/>
      <c r="DA1558"/>
      <c r="DB1558"/>
      <c r="DC1558"/>
      <c r="DD1558"/>
      <c r="DE1558"/>
      <c r="DF1558"/>
      <c r="DG1558"/>
      <c r="DH1558"/>
      <c r="DI1558"/>
      <c r="DJ1558"/>
      <c r="DK1558"/>
    </row>
    <row r="1559" spans="1:115" s="10" customFormat="1" x14ac:dyDescent="0.25">
      <c r="A1559"/>
      <c r="C1559"/>
      <c r="D1559"/>
      <c r="E1559" s="8"/>
      <c r="F1559"/>
      <c r="G1559"/>
      <c r="H1559" s="62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  <c r="AC1559"/>
      <c r="AD1559"/>
      <c r="AE1559"/>
      <c r="AF1559"/>
      <c r="AG1559"/>
      <c r="AH1559"/>
      <c r="AI1559"/>
      <c r="AJ1559"/>
      <c r="AK1559"/>
      <c r="AL1559"/>
      <c r="AM1559"/>
      <c r="AN1559"/>
      <c r="AO1559"/>
      <c r="AP1559"/>
      <c r="AQ1559"/>
      <c r="AR1559"/>
      <c r="AS1559"/>
      <c r="AT1559"/>
      <c r="AU1559"/>
      <c r="AV1559"/>
      <c r="AW1559"/>
      <c r="AX1559"/>
      <c r="AY1559"/>
      <c r="AZ1559"/>
      <c r="BA1559"/>
      <c r="BB1559"/>
      <c r="BC1559"/>
      <c r="BD1559"/>
      <c r="BE1559"/>
      <c r="BF1559"/>
      <c r="BG1559"/>
      <c r="BH1559"/>
      <c r="BI1559"/>
      <c r="BJ1559"/>
      <c r="BK1559"/>
      <c r="BL1559"/>
      <c r="BM1559"/>
      <c r="BN1559"/>
      <c r="BO1559"/>
      <c r="BP1559"/>
      <c r="BQ1559"/>
      <c r="BR1559"/>
      <c r="BS1559"/>
      <c r="BT1559"/>
      <c r="BU1559"/>
      <c r="BV1559"/>
      <c r="BW1559"/>
      <c r="BX1559"/>
      <c r="BY1559"/>
      <c r="BZ1559"/>
      <c r="CA1559"/>
      <c r="CB1559"/>
      <c r="CC1559"/>
      <c r="CD1559"/>
      <c r="CE1559"/>
      <c r="CF1559"/>
      <c r="CG1559"/>
      <c r="CH1559"/>
      <c r="CI1559"/>
      <c r="CJ1559"/>
      <c r="CK1559"/>
      <c r="CL1559"/>
      <c r="CM1559"/>
      <c r="CN1559"/>
      <c r="CO1559"/>
      <c r="CP1559"/>
      <c r="CQ1559"/>
      <c r="CR1559"/>
      <c r="CS1559"/>
      <c r="CT1559"/>
      <c r="CU1559"/>
      <c r="CV1559"/>
      <c r="CW1559"/>
      <c r="CX1559"/>
      <c r="CY1559"/>
      <c r="CZ1559"/>
      <c r="DA1559"/>
      <c r="DB1559"/>
      <c r="DC1559"/>
      <c r="DD1559"/>
      <c r="DE1559"/>
      <c r="DF1559"/>
      <c r="DG1559"/>
      <c r="DH1559"/>
      <c r="DI1559"/>
      <c r="DJ1559"/>
      <c r="DK1559"/>
    </row>
    <row r="1560" spans="1:115" s="10" customFormat="1" x14ac:dyDescent="0.25">
      <c r="A1560"/>
      <c r="C1560"/>
      <c r="D1560"/>
      <c r="E1560" s="8"/>
      <c r="F1560"/>
      <c r="G1560"/>
      <c r="H1560" s="62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  <c r="AB1560"/>
      <c r="AC1560"/>
      <c r="AD1560"/>
      <c r="AE1560"/>
      <c r="AF1560"/>
      <c r="AG1560"/>
      <c r="AH1560"/>
      <c r="AI1560"/>
      <c r="AJ1560"/>
      <c r="AK1560"/>
      <c r="AL1560"/>
      <c r="AM1560"/>
      <c r="AN1560"/>
      <c r="AO1560"/>
      <c r="AP1560"/>
      <c r="AQ1560"/>
      <c r="AR1560"/>
      <c r="AS1560"/>
      <c r="AT1560"/>
      <c r="AU1560"/>
      <c r="AV1560"/>
      <c r="AW1560"/>
      <c r="AX1560"/>
      <c r="AY1560"/>
      <c r="AZ1560"/>
      <c r="BA1560"/>
      <c r="BB1560"/>
      <c r="BC1560"/>
      <c r="BD1560"/>
      <c r="BE1560"/>
      <c r="BF1560"/>
      <c r="BG1560"/>
      <c r="BH1560"/>
      <c r="BI1560"/>
      <c r="BJ1560"/>
      <c r="BK1560"/>
      <c r="BL1560"/>
      <c r="BM1560"/>
      <c r="BN1560"/>
      <c r="BO1560"/>
      <c r="BP1560"/>
      <c r="BQ1560"/>
      <c r="BR1560"/>
      <c r="BS1560"/>
      <c r="BT1560"/>
      <c r="BU1560"/>
      <c r="BV1560"/>
      <c r="BW1560"/>
      <c r="BX1560"/>
      <c r="BY1560"/>
      <c r="BZ1560"/>
      <c r="CA1560"/>
      <c r="CB1560"/>
      <c r="CC1560"/>
      <c r="CD1560"/>
      <c r="CE1560"/>
      <c r="CF1560"/>
      <c r="CG1560"/>
      <c r="CH1560"/>
      <c r="CI1560"/>
      <c r="CJ1560"/>
      <c r="CK1560"/>
      <c r="CL1560"/>
      <c r="CM1560"/>
      <c r="CN1560"/>
      <c r="CO1560"/>
      <c r="CP1560"/>
      <c r="CQ1560"/>
      <c r="CR1560"/>
      <c r="CS1560"/>
      <c r="CT1560"/>
      <c r="CU1560"/>
      <c r="CV1560"/>
      <c r="CW1560"/>
      <c r="CX1560"/>
      <c r="CY1560"/>
      <c r="CZ1560"/>
      <c r="DA1560"/>
      <c r="DB1560"/>
      <c r="DC1560"/>
      <c r="DD1560"/>
      <c r="DE1560"/>
      <c r="DF1560"/>
      <c r="DG1560"/>
      <c r="DH1560"/>
      <c r="DI1560"/>
      <c r="DJ1560"/>
      <c r="DK1560"/>
    </row>
    <row r="1561" spans="1:115" s="10" customFormat="1" x14ac:dyDescent="0.25">
      <c r="A1561"/>
      <c r="C1561"/>
      <c r="D1561"/>
      <c r="E1561" s="8"/>
      <c r="F1561"/>
      <c r="G1561"/>
      <c r="H1561" s="62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  <c r="AB1561"/>
      <c r="AC1561"/>
      <c r="AD1561"/>
      <c r="AE1561"/>
      <c r="AF1561"/>
      <c r="AG1561"/>
      <c r="AH1561"/>
      <c r="AI1561"/>
      <c r="AJ1561"/>
      <c r="AK1561"/>
      <c r="AL1561"/>
      <c r="AM1561"/>
      <c r="AN1561"/>
      <c r="AO1561"/>
      <c r="AP1561"/>
      <c r="AQ1561"/>
      <c r="AR1561"/>
      <c r="AS1561"/>
      <c r="AT1561"/>
      <c r="AU1561"/>
      <c r="AV1561"/>
      <c r="AW1561"/>
      <c r="AX1561"/>
      <c r="AY1561"/>
      <c r="AZ1561"/>
      <c r="BA1561"/>
      <c r="BB1561"/>
      <c r="BC1561"/>
      <c r="BD1561"/>
      <c r="BE1561"/>
      <c r="BF1561"/>
      <c r="BG1561"/>
      <c r="BH1561"/>
      <c r="BI1561"/>
      <c r="BJ1561"/>
      <c r="BK1561"/>
      <c r="BL1561"/>
      <c r="BM1561"/>
      <c r="BN1561"/>
      <c r="BO1561"/>
      <c r="BP1561"/>
      <c r="BQ1561"/>
      <c r="BR1561"/>
      <c r="BS1561"/>
      <c r="BT1561"/>
      <c r="BU1561"/>
      <c r="BV1561"/>
      <c r="BW1561"/>
      <c r="BX1561"/>
      <c r="BY1561"/>
      <c r="BZ1561"/>
      <c r="CA1561"/>
      <c r="CB1561"/>
      <c r="CC1561"/>
      <c r="CD1561"/>
      <c r="CE1561"/>
      <c r="CF1561"/>
      <c r="CG1561"/>
      <c r="CH1561"/>
      <c r="CI1561"/>
      <c r="CJ1561"/>
      <c r="CK1561"/>
      <c r="CL1561"/>
      <c r="CM1561"/>
      <c r="CN1561"/>
      <c r="CO1561"/>
      <c r="CP1561"/>
      <c r="CQ1561"/>
      <c r="CR1561"/>
      <c r="CS1561"/>
      <c r="CT1561"/>
      <c r="CU1561"/>
      <c r="CV1561"/>
      <c r="CW1561"/>
      <c r="CX1561"/>
      <c r="CY1561"/>
      <c r="CZ1561"/>
      <c r="DA1561"/>
      <c r="DB1561"/>
      <c r="DC1561"/>
      <c r="DD1561"/>
      <c r="DE1561"/>
      <c r="DF1561"/>
      <c r="DG1561"/>
      <c r="DH1561"/>
      <c r="DI1561"/>
      <c r="DJ1561"/>
      <c r="DK1561"/>
    </row>
    <row r="1562" spans="1:115" s="10" customFormat="1" x14ac:dyDescent="0.25">
      <c r="A1562"/>
      <c r="C1562"/>
      <c r="D1562"/>
      <c r="E1562" s="8"/>
      <c r="F1562"/>
      <c r="G1562"/>
      <c r="H1562" s="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  <c r="AC1562"/>
      <c r="AD1562"/>
      <c r="AE1562"/>
      <c r="AF1562"/>
      <c r="AG1562"/>
      <c r="AH1562"/>
      <c r="AI1562"/>
      <c r="AJ1562"/>
      <c r="AK1562"/>
      <c r="AL1562"/>
      <c r="AM1562"/>
      <c r="AN1562"/>
      <c r="AO1562"/>
      <c r="AP1562"/>
      <c r="AQ1562"/>
      <c r="AR1562"/>
      <c r="AS1562"/>
      <c r="AT1562"/>
      <c r="AU1562"/>
      <c r="AV1562"/>
      <c r="AW1562"/>
      <c r="AX1562"/>
      <c r="AY1562"/>
      <c r="AZ1562"/>
      <c r="BA1562"/>
      <c r="BB1562"/>
      <c r="BC1562"/>
      <c r="BD1562"/>
      <c r="BE1562"/>
      <c r="BF1562"/>
      <c r="BG1562"/>
      <c r="BH1562"/>
      <c r="BI1562"/>
      <c r="BJ1562"/>
      <c r="BK1562"/>
      <c r="BL1562"/>
      <c r="BM1562"/>
      <c r="BN1562"/>
      <c r="BO1562"/>
      <c r="BP1562"/>
      <c r="BQ1562"/>
      <c r="BR1562"/>
      <c r="BS1562"/>
      <c r="BT1562"/>
      <c r="BU1562"/>
      <c r="BV1562"/>
      <c r="BW1562"/>
      <c r="BX1562"/>
      <c r="BY1562"/>
      <c r="BZ1562"/>
      <c r="CA1562"/>
      <c r="CB1562"/>
      <c r="CC1562"/>
      <c r="CD1562"/>
      <c r="CE1562"/>
      <c r="CF1562"/>
      <c r="CG1562"/>
      <c r="CH1562"/>
      <c r="CI1562"/>
      <c r="CJ1562"/>
      <c r="CK1562"/>
      <c r="CL1562"/>
      <c r="CM1562"/>
      <c r="CN1562"/>
      <c r="CO1562"/>
      <c r="CP1562"/>
      <c r="CQ1562"/>
      <c r="CR1562"/>
      <c r="CS1562"/>
      <c r="CT1562"/>
      <c r="CU1562"/>
      <c r="CV1562"/>
      <c r="CW1562"/>
      <c r="CX1562"/>
      <c r="CY1562"/>
      <c r="CZ1562"/>
      <c r="DA1562"/>
      <c r="DB1562"/>
      <c r="DC1562"/>
      <c r="DD1562"/>
      <c r="DE1562"/>
      <c r="DF1562"/>
      <c r="DG1562"/>
      <c r="DH1562"/>
      <c r="DI1562"/>
      <c r="DJ1562"/>
      <c r="DK1562"/>
    </row>
    <row r="1563" spans="1:115" s="10" customFormat="1" x14ac:dyDescent="0.25">
      <c r="A1563"/>
      <c r="C1563"/>
      <c r="D1563"/>
      <c r="E1563" s="8"/>
      <c r="F1563"/>
      <c r="G1563"/>
      <c r="H1563" s="62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  <c r="AB1563"/>
      <c r="AC1563"/>
      <c r="AD1563"/>
      <c r="AE1563"/>
      <c r="AF1563"/>
      <c r="AG1563"/>
      <c r="AH1563"/>
      <c r="AI1563"/>
      <c r="AJ1563"/>
      <c r="AK1563"/>
      <c r="AL1563"/>
      <c r="AM1563"/>
      <c r="AN1563"/>
      <c r="AO1563"/>
      <c r="AP1563"/>
      <c r="AQ1563"/>
      <c r="AR1563"/>
      <c r="AS1563"/>
      <c r="AT1563"/>
      <c r="AU1563"/>
      <c r="AV1563"/>
      <c r="AW1563"/>
      <c r="AX1563"/>
      <c r="AY1563"/>
      <c r="AZ1563"/>
      <c r="BA1563"/>
      <c r="BB1563"/>
      <c r="BC1563"/>
      <c r="BD1563"/>
      <c r="BE1563"/>
      <c r="BF1563"/>
      <c r="BG1563"/>
      <c r="BH1563"/>
      <c r="BI1563"/>
      <c r="BJ1563"/>
      <c r="BK1563"/>
      <c r="BL1563"/>
      <c r="BM1563"/>
      <c r="BN1563"/>
      <c r="BO1563"/>
      <c r="BP1563"/>
      <c r="BQ1563"/>
      <c r="BR1563"/>
      <c r="BS1563"/>
      <c r="BT1563"/>
      <c r="BU1563"/>
      <c r="BV1563"/>
      <c r="BW1563"/>
      <c r="BX1563"/>
      <c r="BY1563"/>
      <c r="BZ1563"/>
      <c r="CA1563"/>
      <c r="CB1563"/>
      <c r="CC1563"/>
      <c r="CD1563"/>
      <c r="CE1563"/>
      <c r="CF1563"/>
      <c r="CG1563"/>
      <c r="CH1563"/>
      <c r="CI1563"/>
      <c r="CJ1563"/>
      <c r="CK1563"/>
      <c r="CL1563"/>
      <c r="CM1563"/>
      <c r="CN1563"/>
      <c r="CO1563"/>
      <c r="CP1563"/>
      <c r="CQ1563"/>
      <c r="CR1563"/>
      <c r="CS1563"/>
      <c r="CT1563"/>
      <c r="CU1563"/>
      <c r="CV1563"/>
      <c r="CW1563"/>
      <c r="CX1563"/>
      <c r="CY1563"/>
      <c r="CZ1563"/>
      <c r="DA1563"/>
      <c r="DB1563"/>
      <c r="DC1563"/>
      <c r="DD1563"/>
      <c r="DE1563"/>
      <c r="DF1563"/>
      <c r="DG1563"/>
      <c r="DH1563"/>
      <c r="DI1563"/>
      <c r="DJ1563"/>
      <c r="DK1563"/>
    </row>
    <row r="1564" spans="1:115" s="10" customFormat="1" x14ac:dyDescent="0.25">
      <c r="A1564"/>
      <c r="C1564"/>
      <c r="D1564"/>
      <c r="E1564" s="8"/>
      <c r="F1564"/>
      <c r="G1564"/>
      <c r="H1564" s="62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  <c r="AB1564"/>
      <c r="AC1564"/>
      <c r="AD1564"/>
      <c r="AE1564"/>
      <c r="AF1564"/>
      <c r="AG1564"/>
      <c r="AH1564"/>
      <c r="AI1564"/>
      <c r="AJ1564"/>
      <c r="AK1564"/>
      <c r="AL1564"/>
      <c r="AM1564"/>
      <c r="AN1564"/>
      <c r="AO1564"/>
      <c r="AP1564"/>
      <c r="AQ1564"/>
      <c r="AR1564"/>
      <c r="AS1564"/>
      <c r="AT1564"/>
      <c r="AU1564"/>
      <c r="AV1564"/>
      <c r="AW1564"/>
      <c r="AX1564"/>
      <c r="AY1564"/>
      <c r="AZ1564"/>
      <c r="BA1564"/>
      <c r="BB1564"/>
      <c r="BC1564"/>
      <c r="BD1564"/>
      <c r="BE1564"/>
      <c r="BF1564"/>
      <c r="BG1564"/>
      <c r="BH1564"/>
      <c r="BI1564"/>
      <c r="BJ1564"/>
      <c r="BK1564"/>
      <c r="BL1564"/>
      <c r="BM1564"/>
      <c r="BN1564"/>
      <c r="BO1564"/>
      <c r="BP1564"/>
      <c r="BQ1564"/>
      <c r="BR1564"/>
      <c r="BS1564"/>
      <c r="BT1564"/>
      <c r="BU1564"/>
      <c r="BV1564"/>
      <c r="BW1564"/>
      <c r="BX1564"/>
      <c r="BY1564"/>
      <c r="BZ1564"/>
      <c r="CA1564"/>
      <c r="CB1564"/>
      <c r="CC1564"/>
      <c r="CD1564"/>
      <c r="CE1564"/>
      <c r="CF1564"/>
      <c r="CG1564"/>
      <c r="CH1564"/>
      <c r="CI1564"/>
      <c r="CJ1564"/>
      <c r="CK1564"/>
      <c r="CL1564"/>
      <c r="CM1564"/>
      <c r="CN1564"/>
      <c r="CO1564"/>
      <c r="CP1564"/>
      <c r="CQ1564"/>
      <c r="CR1564"/>
      <c r="CS1564"/>
      <c r="CT1564"/>
      <c r="CU1564"/>
      <c r="CV1564"/>
      <c r="CW1564"/>
      <c r="CX1564"/>
      <c r="CY1564"/>
      <c r="CZ1564"/>
      <c r="DA1564"/>
      <c r="DB1564"/>
      <c r="DC1564"/>
      <c r="DD1564"/>
      <c r="DE1564"/>
      <c r="DF1564"/>
      <c r="DG1564"/>
      <c r="DH1564"/>
      <c r="DI1564"/>
      <c r="DJ1564"/>
      <c r="DK1564"/>
    </row>
    <row r="1565" spans="1:115" s="10" customFormat="1" x14ac:dyDescent="0.25">
      <c r="A1565"/>
      <c r="C1565"/>
      <c r="D1565"/>
      <c r="E1565" s="8"/>
      <c r="F1565"/>
      <c r="G1565"/>
      <c r="H1565" s="62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  <c r="AC1565"/>
      <c r="AD1565"/>
      <c r="AE1565"/>
      <c r="AF1565"/>
      <c r="AG1565"/>
      <c r="AH1565"/>
      <c r="AI1565"/>
      <c r="AJ1565"/>
      <c r="AK1565"/>
      <c r="AL1565"/>
      <c r="AM1565"/>
      <c r="AN1565"/>
      <c r="AO1565"/>
      <c r="AP1565"/>
      <c r="AQ1565"/>
      <c r="AR1565"/>
      <c r="AS1565"/>
      <c r="AT1565"/>
      <c r="AU1565"/>
      <c r="AV1565"/>
      <c r="AW1565"/>
      <c r="AX1565"/>
      <c r="AY1565"/>
      <c r="AZ1565"/>
      <c r="BA1565"/>
      <c r="BB1565"/>
      <c r="BC1565"/>
      <c r="BD1565"/>
      <c r="BE1565"/>
      <c r="BF1565"/>
      <c r="BG1565"/>
      <c r="BH1565"/>
      <c r="BI1565"/>
      <c r="BJ1565"/>
      <c r="BK1565"/>
      <c r="BL1565"/>
      <c r="BM1565"/>
      <c r="BN1565"/>
      <c r="BO1565"/>
      <c r="BP1565"/>
      <c r="BQ1565"/>
      <c r="BR1565"/>
      <c r="BS1565"/>
      <c r="BT1565"/>
      <c r="BU1565"/>
      <c r="BV1565"/>
      <c r="BW1565"/>
      <c r="BX1565"/>
      <c r="BY1565"/>
      <c r="BZ1565"/>
      <c r="CA1565"/>
      <c r="CB1565"/>
      <c r="CC1565"/>
      <c r="CD1565"/>
      <c r="CE1565"/>
      <c r="CF1565"/>
      <c r="CG1565"/>
      <c r="CH1565"/>
      <c r="CI1565"/>
      <c r="CJ1565"/>
      <c r="CK1565"/>
      <c r="CL1565"/>
      <c r="CM1565"/>
      <c r="CN1565"/>
      <c r="CO1565"/>
      <c r="CP1565"/>
      <c r="CQ1565"/>
      <c r="CR1565"/>
      <c r="CS1565"/>
      <c r="CT1565"/>
      <c r="CU1565"/>
      <c r="CV1565"/>
      <c r="CW1565"/>
      <c r="CX1565"/>
      <c r="CY1565"/>
      <c r="CZ1565"/>
      <c r="DA1565"/>
      <c r="DB1565"/>
      <c r="DC1565"/>
      <c r="DD1565"/>
      <c r="DE1565"/>
      <c r="DF1565"/>
      <c r="DG1565"/>
      <c r="DH1565"/>
      <c r="DI1565"/>
      <c r="DJ1565"/>
      <c r="DK1565"/>
    </row>
    <row r="1566" spans="1:115" s="10" customFormat="1" x14ac:dyDescent="0.25">
      <c r="A1566"/>
      <c r="C1566"/>
      <c r="D1566"/>
      <c r="E1566" s="8"/>
      <c r="F1566"/>
      <c r="G1566"/>
      <c r="H1566" s="62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  <c r="AB1566"/>
      <c r="AC1566"/>
      <c r="AD1566"/>
      <c r="AE1566"/>
      <c r="AF1566"/>
      <c r="AG1566"/>
      <c r="AH1566"/>
      <c r="AI1566"/>
      <c r="AJ1566"/>
      <c r="AK1566"/>
      <c r="AL1566"/>
      <c r="AM1566"/>
      <c r="AN1566"/>
      <c r="AO1566"/>
      <c r="AP1566"/>
      <c r="AQ1566"/>
      <c r="AR1566"/>
      <c r="AS1566"/>
      <c r="AT1566"/>
      <c r="AU1566"/>
      <c r="AV1566"/>
      <c r="AW1566"/>
      <c r="AX1566"/>
      <c r="AY1566"/>
      <c r="AZ1566"/>
      <c r="BA1566"/>
      <c r="BB1566"/>
      <c r="BC1566"/>
      <c r="BD1566"/>
      <c r="BE1566"/>
      <c r="BF1566"/>
      <c r="BG1566"/>
      <c r="BH1566"/>
      <c r="BI1566"/>
      <c r="BJ1566"/>
      <c r="BK1566"/>
      <c r="BL1566"/>
      <c r="BM1566"/>
      <c r="BN1566"/>
      <c r="BO1566"/>
      <c r="BP1566"/>
      <c r="BQ1566"/>
      <c r="BR1566"/>
      <c r="BS1566"/>
      <c r="BT1566"/>
      <c r="BU1566"/>
      <c r="BV1566"/>
      <c r="BW1566"/>
      <c r="BX1566"/>
      <c r="BY1566"/>
      <c r="BZ1566"/>
      <c r="CA1566"/>
      <c r="CB1566"/>
      <c r="CC1566"/>
      <c r="CD1566"/>
      <c r="CE1566"/>
      <c r="CF1566"/>
      <c r="CG1566"/>
      <c r="CH1566"/>
      <c r="CI1566"/>
      <c r="CJ1566"/>
      <c r="CK1566"/>
      <c r="CL1566"/>
      <c r="CM1566"/>
      <c r="CN1566"/>
      <c r="CO1566"/>
      <c r="CP1566"/>
      <c r="CQ1566"/>
      <c r="CR1566"/>
      <c r="CS1566"/>
      <c r="CT1566"/>
      <c r="CU1566"/>
      <c r="CV1566"/>
      <c r="CW1566"/>
      <c r="CX1566"/>
      <c r="CY1566"/>
      <c r="CZ1566"/>
      <c r="DA1566"/>
      <c r="DB1566"/>
      <c r="DC1566"/>
      <c r="DD1566"/>
      <c r="DE1566"/>
      <c r="DF1566"/>
      <c r="DG1566"/>
      <c r="DH1566"/>
      <c r="DI1566"/>
      <c r="DJ1566"/>
      <c r="DK1566"/>
    </row>
    <row r="1567" spans="1:115" s="10" customFormat="1" x14ac:dyDescent="0.25">
      <c r="A1567"/>
      <c r="C1567"/>
      <c r="D1567"/>
      <c r="E1567" s="8"/>
      <c r="F1567"/>
      <c r="G1567"/>
      <c r="H1567" s="62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  <c r="AB1567"/>
      <c r="AC1567"/>
      <c r="AD1567"/>
      <c r="AE1567"/>
      <c r="AF1567"/>
      <c r="AG1567"/>
      <c r="AH1567"/>
      <c r="AI1567"/>
      <c r="AJ1567"/>
      <c r="AK1567"/>
      <c r="AL1567"/>
      <c r="AM1567"/>
      <c r="AN1567"/>
      <c r="AO1567"/>
      <c r="AP1567"/>
      <c r="AQ1567"/>
      <c r="AR1567"/>
      <c r="AS1567"/>
      <c r="AT1567"/>
      <c r="AU1567"/>
      <c r="AV1567"/>
      <c r="AW1567"/>
      <c r="AX1567"/>
      <c r="AY1567"/>
      <c r="AZ1567"/>
      <c r="BA1567"/>
      <c r="BB1567"/>
      <c r="BC1567"/>
      <c r="BD1567"/>
      <c r="BE1567"/>
      <c r="BF1567"/>
      <c r="BG1567"/>
      <c r="BH1567"/>
      <c r="BI1567"/>
      <c r="BJ1567"/>
      <c r="BK1567"/>
      <c r="BL1567"/>
      <c r="BM1567"/>
      <c r="BN1567"/>
      <c r="BO1567"/>
      <c r="BP1567"/>
      <c r="BQ1567"/>
      <c r="BR1567"/>
      <c r="BS1567"/>
      <c r="BT1567"/>
      <c r="BU1567"/>
      <c r="BV1567"/>
      <c r="BW1567"/>
      <c r="BX1567"/>
      <c r="BY1567"/>
      <c r="BZ1567"/>
      <c r="CA1567"/>
      <c r="CB1567"/>
      <c r="CC1567"/>
      <c r="CD1567"/>
      <c r="CE1567"/>
      <c r="CF1567"/>
      <c r="CG1567"/>
      <c r="CH1567"/>
      <c r="CI1567"/>
      <c r="CJ1567"/>
      <c r="CK1567"/>
      <c r="CL1567"/>
      <c r="CM1567"/>
      <c r="CN1567"/>
      <c r="CO1567"/>
      <c r="CP1567"/>
      <c r="CQ1567"/>
      <c r="CR1567"/>
      <c r="CS1567"/>
      <c r="CT1567"/>
      <c r="CU1567"/>
      <c r="CV1567"/>
      <c r="CW1567"/>
      <c r="CX1567"/>
      <c r="CY1567"/>
      <c r="CZ1567"/>
      <c r="DA1567"/>
      <c r="DB1567"/>
      <c r="DC1567"/>
      <c r="DD1567"/>
      <c r="DE1567"/>
      <c r="DF1567"/>
      <c r="DG1567"/>
      <c r="DH1567"/>
      <c r="DI1567"/>
      <c r="DJ1567"/>
      <c r="DK1567"/>
    </row>
    <row r="1568" spans="1:115" s="10" customFormat="1" x14ac:dyDescent="0.25">
      <c r="A1568"/>
      <c r="C1568"/>
      <c r="D1568"/>
      <c r="E1568" s="8"/>
      <c r="F1568"/>
      <c r="G1568"/>
      <c r="H1568" s="62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  <c r="AC1568"/>
      <c r="AD1568"/>
      <c r="AE1568"/>
      <c r="AF1568"/>
      <c r="AG1568"/>
      <c r="AH1568"/>
      <c r="AI1568"/>
      <c r="AJ1568"/>
      <c r="AK1568"/>
      <c r="AL1568"/>
      <c r="AM1568"/>
      <c r="AN1568"/>
      <c r="AO1568"/>
      <c r="AP1568"/>
      <c r="AQ1568"/>
      <c r="AR1568"/>
      <c r="AS1568"/>
      <c r="AT1568"/>
      <c r="AU1568"/>
      <c r="AV1568"/>
      <c r="AW1568"/>
      <c r="AX1568"/>
      <c r="AY1568"/>
      <c r="AZ1568"/>
      <c r="BA1568"/>
      <c r="BB1568"/>
      <c r="BC1568"/>
      <c r="BD1568"/>
      <c r="BE1568"/>
      <c r="BF1568"/>
      <c r="BG1568"/>
      <c r="BH1568"/>
      <c r="BI1568"/>
      <c r="BJ1568"/>
      <c r="BK1568"/>
      <c r="BL1568"/>
      <c r="BM1568"/>
      <c r="BN1568"/>
      <c r="BO1568"/>
      <c r="BP1568"/>
      <c r="BQ1568"/>
      <c r="BR1568"/>
      <c r="BS1568"/>
      <c r="BT1568"/>
      <c r="BU1568"/>
      <c r="BV1568"/>
      <c r="BW1568"/>
      <c r="BX1568"/>
      <c r="BY1568"/>
      <c r="BZ1568"/>
      <c r="CA1568"/>
      <c r="CB1568"/>
      <c r="CC1568"/>
      <c r="CD1568"/>
      <c r="CE1568"/>
      <c r="CF1568"/>
      <c r="CG1568"/>
      <c r="CH1568"/>
      <c r="CI1568"/>
      <c r="CJ1568"/>
      <c r="CK1568"/>
      <c r="CL1568"/>
      <c r="CM1568"/>
      <c r="CN1568"/>
      <c r="CO1568"/>
      <c r="CP1568"/>
      <c r="CQ1568"/>
      <c r="CR1568"/>
      <c r="CS1568"/>
      <c r="CT1568"/>
      <c r="CU1568"/>
      <c r="CV1568"/>
      <c r="CW1568"/>
      <c r="CX1568"/>
      <c r="CY1568"/>
      <c r="CZ1568"/>
      <c r="DA1568"/>
      <c r="DB1568"/>
      <c r="DC1568"/>
      <c r="DD1568"/>
      <c r="DE1568"/>
      <c r="DF1568"/>
      <c r="DG1568"/>
      <c r="DH1568"/>
      <c r="DI1568"/>
      <c r="DJ1568"/>
      <c r="DK1568"/>
    </row>
    <row r="1569" spans="1:115" s="10" customFormat="1" x14ac:dyDescent="0.25">
      <c r="A1569"/>
      <c r="C1569"/>
      <c r="D1569"/>
      <c r="E1569" s="8"/>
      <c r="F1569"/>
      <c r="G1569"/>
      <c r="H1569" s="62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  <c r="AB1569"/>
      <c r="AC1569"/>
      <c r="AD1569"/>
      <c r="AE1569"/>
      <c r="AF1569"/>
      <c r="AG1569"/>
      <c r="AH1569"/>
      <c r="AI1569"/>
      <c r="AJ1569"/>
      <c r="AK1569"/>
      <c r="AL1569"/>
      <c r="AM1569"/>
      <c r="AN1569"/>
      <c r="AO1569"/>
      <c r="AP1569"/>
      <c r="AQ1569"/>
      <c r="AR1569"/>
      <c r="AS1569"/>
      <c r="AT1569"/>
      <c r="AU1569"/>
      <c r="AV1569"/>
      <c r="AW1569"/>
      <c r="AX1569"/>
      <c r="AY1569"/>
      <c r="AZ1569"/>
      <c r="BA1569"/>
      <c r="BB1569"/>
      <c r="BC1569"/>
      <c r="BD1569"/>
      <c r="BE1569"/>
      <c r="BF1569"/>
      <c r="BG1569"/>
      <c r="BH1569"/>
      <c r="BI1569"/>
      <c r="BJ1569"/>
      <c r="BK1569"/>
      <c r="BL1569"/>
      <c r="BM1569"/>
      <c r="BN1569"/>
      <c r="BO1569"/>
      <c r="BP1569"/>
      <c r="BQ1569"/>
      <c r="BR1569"/>
      <c r="BS1569"/>
      <c r="BT1569"/>
      <c r="BU1569"/>
      <c r="BV1569"/>
      <c r="BW1569"/>
      <c r="BX1569"/>
      <c r="BY1569"/>
      <c r="BZ1569"/>
      <c r="CA1569"/>
      <c r="CB1569"/>
      <c r="CC1569"/>
      <c r="CD1569"/>
      <c r="CE1569"/>
      <c r="CF1569"/>
      <c r="CG1569"/>
      <c r="CH1569"/>
      <c r="CI1569"/>
      <c r="CJ1569"/>
      <c r="CK1569"/>
      <c r="CL1569"/>
      <c r="CM1569"/>
      <c r="CN1569"/>
      <c r="CO1569"/>
      <c r="CP1569"/>
      <c r="CQ1569"/>
      <c r="CR1569"/>
      <c r="CS1569"/>
      <c r="CT1569"/>
      <c r="CU1569"/>
      <c r="CV1569"/>
      <c r="CW1569"/>
      <c r="CX1569"/>
      <c r="CY1569"/>
      <c r="CZ1569"/>
      <c r="DA1569"/>
      <c r="DB1569"/>
      <c r="DC1569"/>
      <c r="DD1569"/>
      <c r="DE1569"/>
      <c r="DF1569"/>
      <c r="DG1569"/>
      <c r="DH1569"/>
      <c r="DI1569"/>
      <c r="DJ1569"/>
      <c r="DK1569"/>
    </row>
    <row r="1570" spans="1:115" s="10" customFormat="1" x14ac:dyDescent="0.25">
      <c r="A1570"/>
      <c r="C1570"/>
      <c r="D1570"/>
      <c r="E1570" s="8"/>
      <c r="F1570"/>
      <c r="G1570"/>
      <c r="H1570" s="62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  <c r="AB1570"/>
      <c r="AC1570"/>
      <c r="AD1570"/>
      <c r="AE1570"/>
      <c r="AF1570"/>
      <c r="AG1570"/>
      <c r="AH1570"/>
      <c r="AI1570"/>
      <c r="AJ1570"/>
      <c r="AK1570"/>
      <c r="AL1570"/>
      <c r="AM1570"/>
      <c r="AN1570"/>
      <c r="AO1570"/>
      <c r="AP1570"/>
      <c r="AQ1570"/>
      <c r="AR1570"/>
      <c r="AS1570"/>
      <c r="AT1570"/>
      <c r="AU1570"/>
      <c r="AV1570"/>
      <c r="AW1570"/>
      <c r="AX1570"/>
      <c r="AY1570"/>
      <c r="AZ1570"/>
      <c r="BA1570"/>
      <c r="BB1570"/>
      <c r="BC1570"/>
      <c r="BD1570"/>
      <c r="BE1570"/>
      <c r="BF1570"/>
      <c r="BG1570"/>
      <c r="BH1570"/>
      <c r="BI1570"/>
      <c r="BJ1570"/>
      <c r="BK1570"/>
      <c r="BL1570"/>
      <c r="BM1570"/>
      <c r="BN1570"/>
      <c r="BO1570"/>
      <c r="BP1570"/>
      <c r="BQ1570"/>
      <c r="BR1570"/>
      <c r="BS1570"/>
      <c r="BT1570"/>
      <c r="BU1570"/>
      <c r="BV1570"/>
      <c r="BW1570"/>
      <c r="BX1570"/>
      <c r="BY1570"/>
      <c r="BZ1570"/>
      <c r="CA1570"/>
      <c r="CB1570"/>
      <c r="CC1570"/>
      <c r="CD1570"/>
      <c r="CE1570"/>
      <c r="CF1570"/>
      <c r="CG1570"/>
      <c r="CH1570"/>
      <c r="CI1570"/>
      <c r="CJ1570"/>
      <c r="CK1570"/>
      <c r="CL1570"/>
      <c r="CM1570"/>
      <c r="CN1570"/>
      <c r="CO1570"/>
      <c r="CP1570"/>
      <c r="CQ1570"/>
      <c r="CR1570"/>
      <c r="CS1570"/>
      <c r="CT1570"/>
      <c r="CU1570"/>
      <c r="CV1570"/>
      <c r="CW1570"/>
      <c r="CX1570"/>
      <c r="CY1570"/>
      <c r="CZ1570"/>
      <c r="DA1570"/>
      <c r="DB1570"/>
      <c r="DC1570"/>
      <c r="DD1570"/>
      <c r="DE1570"/>
      <c r="DF1570"/>
      <c r="DG1570"/>
      <c r="DH1570"/>
      <c r="DI1570"/>
      <c r="DJ1570"/>
      <c r="DK1570"/>
    </row>
    <row r="1571" spans="1:115" s="10" customFormat="1" x14ac:dyDescent="0.25">
      <c r="A1571"/>
      <c r="C1571"/>
      <c r="D1571"/>
      <c r="E1571" s="8"/>
      <c r="F1571"/>
      <c r="G1571"/>
      <c r="H1571" s="62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  <c r="AC1571"/>
      <c r="AD1571"/>
      <c r="AE1571"/>
      <c r="AF1571"/>
      <c r="AG1571"/>
      <c r="AH1571"/>
      <c r="AI1571"/>
      <c r="AJ1571"/>
      <c r="AK1571"/>
      <c r="AL1571"/>
      <c r="AM1571"/>
      <c r="AN1571"/>
      <c r="AO1571"/>
      <c r="AP1571"/>
      <c r="AQ1571"/>
      <c r="AR1571"/>
      <c r="AS1571"/>
      <c r="AT1571"/>
      <c r="AU1571"/>
      <c r="AV1571"/>
      <c r="AW1571"/>
      <c r="AX1571"/>
      <c r="AY1571"/>
      <c r="AZ1571"/>
      <c r="BA1571"/>
      <c r="BB1571"/>
      <c r="BC1571"/>
      <c r="BD1571"/>
      <c r="BE1571"/>
      <c r="BF1571"/>
      <c r="BG1571"/>
      <c r="BH1571"/>
      <c r="BI1571"/>
      <c r="BJ1571"/>
      <c r="BK1571"/>
      <c r="BL1571"/>
      <c r="BM1571"/>
      <c r="BN1571"/>
      <c r="BO1571"/>
      <c r="BP1571"/>
      <c r="BQ1571"/>
      <c r="BR1571"/>
      <c r="BS1571"/>
      <c r="BT1571"/>
      <c r="BU1571"/>
      <c r="BV1571"/>
      <c r="BW1571"/>
      <c r="BX1571"/>
      <c r="BY1571"/>
      <c r="BZ1571"/>
      <c r="CA1571"/>
      <c r="CB1571"/>
      <c r="CC1571"/>
      <c r="CD1571"/>
      <c r="CE1571"/>
      <c r="CF1571"/>
      <c r="CG1571"/>
      <c r="CH1571"/>
      <c r="CI1571"/>
      <c r="CJ1571"/>
      <c r="CK1571"/>
      <c r="CL1571"/>
      <c r="CM1571"/>
      <c r="CN1571"/>
      <c r="CO1571"/>
      <c r="CP1571"/>
      <c r="CQ1571"/>
      <c r="CR1571"/>
      <c r="CS1571"/>
      <c r="CT1571"/>
      <c r="CU1571"/>
      <c r="CV1571"/>
      <c r="CW1571"/>
      <c r="CX1571"/>
      <c r="CY1571"/>
      <c r="CZ1571"/>
      <c r="DA1571"/>
      <c r="DB1571"/>
      <c r="DC1571"/>
      <c r="DD1571"/>
      <c r="DE1571"/>
      <c r="DF1571"/>
      <c r="DG1571"/>
      <c r="DH1571"/>
      <c r="DI1571"/>
      <c r="DJ1571"/>
      <c r="DK1571"/>
    </row>
    <row r="1572" spans="1:115" s="10" customFormat="1" x14ac:dyDescent="0.25">
      <c r="A1572"/>
      <c r="C1572"/>
      <c r="D1572"/>
      <c r="E1572" s="8"/>
      <c r="F1572"/>
      <c r="G1572"/>
      <c r="H1572" s="6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  <c r="AB1572"/>
      <c r="AC1572"/>
      <c r="AD1572"/>
      <c r="AE1572"/>
      <c r="AF1572"/>
      <c r="AG1572"/>
      <c r="AH1572"/>
      <c r="AI1572"/>
      <c r="AJ1572"/>
      <c r="AK1572"/>
      <c r="AL1572"/>
      <c r="AM1572"/>
      <c r="AN1572"/>
      <c r="AO1572"/>
      <c r="AP1572"/>
      <c r="AQ1572"/>
      <c r="AR1572"/>
      <c r="AS1572"/>
      <c r="AT1572"/>
      <c r="AU1572"/>
      <c r="AV1572"/>
      <c r="AW1572"/>
      <c r="AX1572"/>
      <c r="AY1572"/>
      <c r="AZ1572"/>
      <c r="BA1572"/>
      <c r="BB1572"/>
      <c r="BC1572"/>
      <c r="BD1572"/>
      <c r="BE1572"/>
      <c r="BF1572"/>
      <c r="BG1572"/>
      <c r="BH1572"/>
      <c r="BI1572"/>
      <c r="BJ1572"/>
      <c r="BK1572"/>
      <c r="BL1572"/>
      <c r="BM1572"/>
      <c r="BN1572"/>
      <c r="BO1572"/>
      <c r="BP1572"/>
      <c r="BQ1572"/>
      <c r="BR1572"/>
      <c r="BS1572"/>
      <c r="BT1572"/>
      <c r="BU1572"/>
      <c r="BV1572"/>
      <c r="BW1572"/>
      <c r="BX1572"/>
      <c r="BY1572"/>
      <c r="BZ1572"/>
      <c r="CA1572"/>
      <c r="CB1572"/>
      <c r="CC1572"/>
      <c r="CD1572"/>
      <c r="CE1572"/>
      <c r="CF1572"/>
      <c r="CG1572"/>
      <c r="CH1572"/>
      <c r="CI1572"/>
      <c r="CJ1572"/>
      <c r="CK1572"/>
      <c r="CL1572"/>
      <c r="CM1572"/>
      <c r="CN1572"/>
      <c r="CO1572"/>
      <c r="CP1572"/>
      <c r="CQ1572"/>
      <c r="CR1572"/>
      <c r="CS1572"/>
      <c r="CT1572"/>
      <c r="CU1572"/>
      <c r="CV1572"/>
      <c r="CW1572"/>
      <c r="CX1572"/>
      <c r="CY1572"/>
      <c r="CZ1572"/>
      <c r="DA1572"/>
      <c r="DB1572"/>
      <c r="DC1572"/>
      <c r="DD1572"/>
      <c r="DE1572"/>
      <c r="DF1572"/>
      <c r="DG1572"/>
      <c r="DH1572"/>
      <c r="DI1572"/>
      <c r="DJ1572"/>
      <c r="DK1572"/>
    </row>
    <row r="1573" spans="1:115" s="10" customFormat="1" x14ac:dyDescent="0.25">
      <c r="A1573"/>
      <c r="C1573"/>
      <c r="D1573"/>
      <c r="E1573" s="8"/>
      <c r="F1573"/>
      <c r="G1573"/>
      <c r="H1573" s="62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  <c r="AB1573"/>
      <c r="AC1573"/>
      <c r="AD1573"/>
      <c r="AE1573"/>
      <c r="AF1573"/>
      <c r="AG1573"/>
      <c r="AH1573"/>
      <c r="AI1573"/>
      <c r="AJ1573"/>
      <c r="AK1573"/>
      <c r="AL1573"/>
      <c r="AM1573"/>
      <c r="AN1573"/>
      <c r="AO1573"/>
      <c r="AP1573"/>
      <c r="AQ1573"/>
      <c r="AR1573"/>
      <c r="AS1573"/>
      <c r="AT1573"/>
      <c r="AU1573"/>
      <c r="AV1573"/>
      <c r="AW1573"/>
      <c r="AX1573"/>
      <c r="AY1573"/>
      <c r="AZ1573"/>
      <c r="BA1573"/>
      <c r="BB1573"/>
      <c r="BC1573"/>
      <c r="BD1573"/>
      <c r="BE1573"/>
      <c r="BF1573"/>
      <c r="BG1573"/>
      <c r="BH1573"/>
      <c r="BI1573"/>
      <c r="BJ1573"/>
      <c r="BK1573"/>
      <c r="BL1573"/>
      <c r="BM1573"/>
      <c r="BN1573"/>
      <c r="BO1573"/>
      <c r="BP1573"/>
      <c r="BQ1573"/>
      <c r="BR1573"/>
      <c r="BS1573"/>
      <c r="BT1573"/>
      <c r="BU1573"/>
      <c r="BV1573"/>
      <c r="BW1573"/>
      <c r="BX1573"/>
      <c r="BY1573"/>
      <c r="BZ1573"/>
      <c r="CA1573"/>
      <c r="CB1573"/>
      <c r="CC1573"/>
      <c r="CD1573"/>
      <c r="CE1573"/>
      <c r="CF1573"/>
      <c r="CG1573"/>
      <c r="CH1573"/>
      <c r="CI1573"/>
      <c r="CJ1573"/>
      <c r="CK1573"/>
      <c r="CL1573"/>
      <c r="CM1573"/>
      <c r="CN1573"/>
      <c r="CO1573"/>
      <c r="CP1573"/>
      <c r="CQ1573"/>
      <c r="CR1573"/>
      <c r="CS1573"/>
      <c r="CT1573"/>
      <c r="CU1573"/>
      <c r="CV1573"/>
      <c r="CW1573"/>
      <c r="CX1573"/>
      <c r="CY1573"/>
      <c r="CZ1573"/>
      <c r="DA1573"/>
      <c r="DB1573"/>
      <c r="DC1573"/>
      <c r="DD1573"/>
      <c r="DE1573"/>
      <c r="DF1573"/>
      <c r="DG1573"/>
      <c r="DH1573"/>
      <c r="DI1573"/>
      <c r="DJ1573"/>
      <c r="DK1573"/>
    </row>
    <row r="1574" spans="1:115" s="10" customFormat="1" x14ac:dyDescent="0.25">
      <c r="A1574"/>
      <c r="C1574"/>
      <c r="D1574"/>
      <c r="E1574" s="8"/>
      <c r="F1574"/>
      <c r="G1574"/>
      <c r="H1574" s="62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  <c r="AC1574"/>
      <c r="AD1574"/>
      <c r="AE1574"/>
      <c r="AF1574"/>
      <c r="AG1574"/>
      <c r="AH1574"/>
      <c r="AI1574"/>
      <c r="AJ1574"/>
      <c r="AK1574"/>
      <c r="AL1574"/>
      <c r="AM1574"/>
      <c r="AN1574"/>
      <c r="AO1574"/>
      <c r="AP1574"/>
      <c r="AQ1574"/>
      <c r="AR1574"/>
      <c r="AS1574"/>
      <c r="AT1574"/>
      <c r="AU1574"/>
      <c r="AV1574"/>
      <c r="AW1574"/>
      <c r="AX1574"/>
      <c r="AY1574"/>
      <c r="AZ1574"/>
      <c r="BA1574"/>
      <c r="BB1574"/>
      <c r="BC1574"/>
      <c r="BD1574"/>
      <c r="BE1574"/>
      <c r="BF1574"/>
      <c r="BG1574"/>
      <c r="BH1574"/>
      <c r="BI1574"/>
      <c r="BJ1574"/>
      <c r="BK1574"/>
      <c r="BL1574"/>
      <c r="BM1574"/>
      <c r="BN1574"/>
      <c r="BO1574"/>
      <c r="BP1574"/>
      <c r="BQ1574"/>
      <c r="BR1574"/>
      <c r="BS1574"/>
      <c r="BT1574"/>
      <c r="BU1574"/>
      <c r="BV1574"/>
      <c r="BW1574"/>
      <c r="BX1574"/>
      <c r="BY1574"/>
      <c r="BZ1574"/>
      <c r="CA1574"/>
      <c r="CB1574"/>
      <c r="CC1574"/>
      <c r="CD1574"/>
      <c r="CE1574"/>
      <c r="CF1574"/>
      <c r="CG1574"/>
      <c r="CH1574"/>
      <c r="CI1574"/>
      <c r="CJ1574"/>
      <c r="CK1574"/>
      <c r="CL1574"/>
      <c r="CM1574"/>
      <c r="CN1574"/>
      <c r="CO1574"/>
      <c r="CP1574"/>
      <c r="CQ1574"/>
      <c r="CR1574"/>
      <c r="CS1574"/>
      <c r="CT1574"/>
      <c r="CU1574"/>
      <c r="CV1574"/>
      <c r="CW1574"/>
      <c r="CX1574"/>
      <c r="CY1574"/>
      <c r="CZ1574"/>
      <c r="DA1574"/>
      <c r="DB1574"/>
      <c r="DC1574"/>
      <c r="DD1574"/>
      <c r="DE1574"/>
      <c r="DF1574"/>
      <c r="DG1574"/>
      <c r="DH1574"/>
      <c r="DI1574"/>
      <c r="DJ1574"/>
      <c r="DK1574"/>
    </row>
    <row r="1575" spans="1:115" s="10" customFormat="1" x14ac:dyDescent="0.25">
      <c r="A1575"/>
      <c r="C1575"/>
      <c r="D1575"/>
      <c r="E1575" s="8"/>
      <c r="F1575"/>
      <c r="G1575"/>
      <c r="H1575" s="62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  <c r="AB1575"/>
      <c r="AC1575"/>
      <c r="AD1575"/>
      <c r="AE1575"/>
      <c r="AF1575"/>
      <c r="AG1575"/>
      <c r="AH1575"/>
      <c r="AI1575"/>
      <c r="AJ1575"/>
      <c r="AK1575"/>
      <c r="AL1575"/>
      <c r="AM1575"/>
      <c r="AN1575"/>
      <c r="AO1575"/>
      <c r="AP1575"/>
      <c r="AQ1575"/>
      <c r="AR1575"/>
      <c r="AS1575"/>
      <c r="AT1575"/>
      <c r="AU1575"/>
      <c r="AV1575"/>
      <c r="AW1575"/>
      <c r="AX1575"/>
      <c r="AY1575"/>
      <c r="AZ1575"/>
      <c r="BA1575"/>
      <c r="BB1575"/>
      <c r="BC1575"/>
      <c r="BD1575"/>
      <c r="BE1575"/>
      <c r="BF1575"/>
      <c r="BG1575"/>
      <c r="BH1575"/>
      <c r="BI1575"/>
      <c r="BJ1575"/>
      <c r="BK1575"/>
      <c r="BL1575"/>
      <c r="BM1575"/>
      <c r="BN1575"/>
      <c r="BO1575"/>
      <c r="BP1575"/>
      <c r="BQ1575"/>
      <c r="BR1575"/>
      <c r="BS1575"/>
      <c r="BT1575"/>
      <c r="BU1575"/>
      <c r="BV1575"/>
      <c r="BW1575"/>
      <c r="BX1575"/>
      <c r="BY1575"/>
      <c r="BZ1575"/>
      <c r="CA1575"/>
      <c r="CB1575"/>
      <c r="CC1575"/>
      <c r="CD1575"/>
      <c r="CE1575"/>
      <c r="CF1575"/>
      <c r="CG1575"/>
      <c r="CH1575"/>
      <c r="CI1575"/>
      <c r="CJ1575"/>
      <c r="CK1575"/>
      <c r="CL1575"/>
      <c r="CM1575"/>
      <c r="CN1575"/>
      <c r="CO1575"/>
      <c r="CP1575"/>
      <c r="CQ1575"/>
      <c r="CR1575"/>
      <c r="CS1575"/>
      <c r="CT1575"/>
      <c r="CU1575"/>
      <c r="CV1575"/>
      <c r="CW1575"/>
      <c r="CX1575"/>
      <c r="CY1575"/>
      <c r="CZ1575"/>
      <c r="DA1575"/>
      <c r="DB1575"/>
      <c r="DC1575"/>
      <c r="DD1575"/>
      <c r="DE1575"/>
      <c r="DF1575"/>
      <c r="DG1575"/>
      <c r="DH1575"/>
      <c r="DI1575"/>
      <c r="DJ1575"/>
      <c r="DK1575"/>
    </row>
    <row r="1576" spans="1:115" s="10" customFormat="1" x14ac:dyDescent="0.25">
      <c r="A1576"/>
      <c r="C1576"/>
      <c r="D1576"/>
      <c r="E1576" s="8"/>
      <c r="F1576"/>
      <c r="G1576"/>
      <c r="H1576" s="62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  <c r="AB1576"/>
      <c r="AC1576"/>
      <c r="AD1576"/>
      <c r="AE1576"/>
      <c r="AF1576"/>
      <c r="AG1576"/>
      <c r="AH1576"/>
      <c r="AI1576"/>
      <c r="AJ1576"/>
      <c r="AK1576"/>
      <c r="AL1576"/>
      <c r="AM1576"/>
      <c r="AN1576"/>
      <c r="AO1576"/>
      <c r="AP1576"/>
      <c r="AQ1576"/>
      <c r="AR1576"/>
      <c r="AS1576"/>
      <c r="AT1576"/>
      <c r="AU1576"/>
      <c r="AV1576"/>
      <c r="AW1576"/>
      <c r="AX1576"/>
      <c r="AY1576"/>
      <c r="AZ1576"/>
      <c r="BA1576"/>
      <c r="BB1576"/>
      <c r="BC1576"/>
      <c r="BD1576"/>
      <c r="BE1576"/>
      <c r="BF1576"/>
      <c r="BG1576"/>
      <c r="BH1576"/>
      <c r="BI1576"/>
      <c r="BJ1576"/>
      <c r="BK1576"/>
      <c r="BL1576"/>
      <c r="BM1576"/>
      <c r="BN1576"/>
      <c r="BO1576"/>
      <c r="BP1576"/>
      <c r="BQ1576"/>
      <c r="BR1576"/>
      <c r="BS1576"/>
      <c r="BT1576"/>
      <c r="BU1576"/>
      <c r="BV1576"/>
      <c r="BW1576"/>
      <c r="BX1576"/>
      <c r="BY1576"/>
      <c r="BZ1576"/>
      <c r="CA1576"/>
      <c r="CB1576"/>
      <c r="CC1576"/>
      <c r="CD1576"/>
      <c r="CE1576"/>
      <c r="CF1576"/>
      <c r="CG1576"/>
      <c r="CH1576"/>
      <c r="CI1576"/>
      <c r="CJ1576"/>
      <c r="CK1576"/>
      <c r="CL1576"/>
      <c r="CM1576"/>
      <c r="CN1576"/>
      <c r="CO1576"/>
      <c r="CP1576"/>
      <c r="CQ1576"/>
      <c r="CR1576"/>
      <c r="CS1576"/>
      <c r="CT1576"/>
      <c r="CU1576"/>
      <c r="CV1576"/>
      <c r="CW1576"/>
      <c r="CX1576"/>
      <c r="CY1576"/>
      <c r="CZ1576"/>
      <c r="DA1576"/>
      <c r="DB1576"/>
      <c r="DC1576"/>
      <c r="DD1576"/>
      <c r="DE1576"/>
      <c r="DF1576"/>
      <c r="DG1576"/>
      <c r="DH1576"/>
      <c r="DI1576"/>
      <c r="DJ1576"/>
      <c r="DK1576"/>
    </row>
    <row r="1577" spans="1:115" s="10" customFormat="1" x14ac:dyDescent="0.25">
      <c r="A1577"/>
      <c r="C1577"/>
      <c r="D1577"/>
      <c r="E1577" s="8"/>
      <c r="F1577"/>
      <c r="G1577"/>
      <c r="H1577" s="62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  <c r="AC1577"/>
      <c r="AD1577"/>
      <c r="AE1577"/>
      <c r="AF1577"/>
      <c r="AG1577"/>
      <c r="AH1577"/>
      <c r="AI1577"/>
      <c r="AJ1577"/>
      <c r="AK1577"/>
      <c r="AL1577"/>
      <c r="AM1577"/>
      <c r="AN1577"/>
      <c r="AO1577"/>
      <c r="AP1577"/>
      <c r="AQ1577"/>
      <c r="AR1577"/>
      <c r="AS1577"/>
      <c r="AT1577"/>
      <c r="AU1577"/>
      <c r="AV1577"/>
      <c r="AW1577"/>
      <c r="AX1577"/>
      <c r="AY1577"/>
      <c r="AZ1577"/>
      <c r="BA1577"/>
      <c r="BB1577"/>
      <c r="BC1577"/>
      <c r="BD1577"/>
      <c r="BE1577"/>
      <c r="BF1577"/>
      <c r="BG1577"/>
      <c r="BH1577"/>
      <c r="BI1577"/>
      <c r="BJ1577"/>
      <c r="BK1577"/>
      <c r="BL1577"/>
      <c r="BM1577"/>
      <c r="BN1577"/>
      <c r="BO1577"/>
      <c r="BP1577"/>
      <c r="BQ1577"/>
      <c r="BR1577"/>
      <c r="BS1577"/>
      <c r="BT1577"/>
      <c r="BU1577"/>
      <c r="BV1577"/>
      <c r="BW1577"/>
      <c r="BX1577"/>
      <c r="BY1577"/>
      <c r="BZ1577"/>
      <c r="CA1577"/>
      <c r="CB1577"/>
      <c r="CC1577"/>
      <c r="CD1577"/>
      <c r="CE1577"/>
      <c r="CF1577"/>
      <c r="CG1577"/>
      <c r="CH1577"/>
      <c r="CI1577"/>
      <c r="CJ1577"/>
      <c r="CK1577"/>
      <c r="CL1577"/>
      <c r="CM1577"/>
      <c r="CN1577"/>
      <c r="CO1577"/>
      <c r="CP1577"/>
      <c r="CQ1577"/>
      <c r="CR1577"/>
      <c r="CS1577"/>
      <c r="CT1577"/>
      <c r="CU1577"/>
      <c r="CV1577"/>
      <c r="CW1577"/>
      <c r="CX1577"/>
      <c r="CY1577"/>
      <c r="CZ1577"/>
      <c r="DA1577"/>
      <c r="DB1577"/>
      <c r="DC1577"/>
      <c r="DD1577"/>
      <c r="DE1577"/>
      <c r="DF1577"/>
      <c r="DG1577"/>
      <c r="DH1577"/>
      <c r="DI1577"/>
      <c r="DJ1577"/>
      <c r="DK1577"/>
    </row>
    <row r="1578" spans="1:115" s="10" customFormat="1" x14ac:dyDescent="0.25">
      <c r="A1578"/>
      <c r="C1578"/>
      <c r="D1578"/>
      <c r="E1578" s="8"/>
      <c r="F1578"/>
      <c r="G1578"/>
      <c r="H1578" s="62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  <c r="AB1578"/>
      <c r="AC1578"/>
      <c r="AD1578"/>
      <c r="AE1578"/>
      <c r="AF1578"/>
      <c r="AG1578"/>
      <c r="AH1578"/>
      <c r="AI1578"/>
      <c r="AJ1578"/>
      <c r="AK1578"/>
      <c r="AL1578"/>
      <c r="AM1578"/>
      <c r="AN1578"/>
      <c r="AO1578"/>
      <c r="AP1578"/>
      <c r="AQ1578"/>
      <c r="AR1578"/>
      <c r="AS1578"/>
      <c r="AT1578"/>
      <c r="AU1578"/>
      <c r="AV1578"/>
      <c r="AW1578"/>
      <c r="AX1578"/>
      <c r="AY1578"/>
      <c r="AZ1578"/>
      <c r="BA1578"/>
      <c r="BB1578"/>
      <c r="BC1578"/>
      <c r="BD1578"/>
      <c r="BE1578"/>
      <c r="BF1578"/>
      <c r="BG1578"/>
      <c r="BH1578"/>
      <c r="BI1578"/>
      <c r="BJ1578"/>
      <c r="BK1578"/>
      <c r="BL1578"/>
      <c r="BM1578"/>
      <c r="BN1578"/>
      <c r="BO1578"/>
      <c r="BP1578"/>
      <c r="BQ1578"/>
      <c r="BR1578"/>
      <c r="BS1578"/>
      <c r="BT1578"/>
      <c r="BU1578"/>
      <c r="BV1578"/>
      <c r="BW1578"/>
      <c r="BX1578"/>
      <c r="BY1578"/>
      <c r="BZ1578"/>
      <c r="CA1578"/>
      <c r="CB1578"/>
      <c r="CC1578"/>
      <c r="CD1578"/>
      <c r="CE1578"/>
      <c r="CF1578"/>
      <c r="CG1578"/>
      <c r="CH1578"/>
      <c r="CI1578"/>
      <c r="CJ1578"/>
      <c r="CK1578"/>
      <c r="CL1578"/>
      <c r="CM1578"/>
      <c r="CN1578"/>
      <c r="CO1578"/>
      <c r="CP1578"/>
      <c r="CQ1578"/>
      <c r="CR1578"/>
      <c r="CS1578"/>
      <c r="CT1578"/>
      <c r="CU1578"/>
      <c r="CV1578"/>
      <c r="CW1578"/>
      <c r="CX1578"/>
      <c r="CY1578"/>
      <c r="CZ1578"/>
      <c r="DA1578"/>
      <c r="DB1578"/>
      <c r="DC1578"/>
      <c r="DD1578"/>
      <c r="DE1578"/>
      <c r="DF1578"/>
      <c r="DG1578"/>
      <c r="DH1578"/>
      <c r="DI1578"/>
      <c r="DJ1578"/>
      <c r="DK1578"/>
    </row>
    <row r="1579" spans="1:115" s="10" customFormat="1" x14ac:dyDescent="0.25">
      <c r="A1579"/>
      <c r="C1579"/>
      <c r="D1579"/>
      <c r="E1579" s="8"/>
      <c r="F1579"/>
      <c r="G1579"/>
      <c r="H1579" s="62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  <c r="AB1579"/>
      <c r="AC1579"/>
      <c r="AD1579"/>
      <c r="AE1579"/>
      <c r="AF1579"/>
      <c r="AG1579"/>
      <c r="AH1579"/>
      <c r="AI1579"/>
      <c r="AJ1579"/>
      <c r="AK1579"/>
      <c r="AL1579"/>
      <c r="AM1579"/>
      <c r="AN1579"/>
      <c r="AO1579"/>
      <c r="AP1579"/>
      <c r="AQ1579"/>
      <c r="AR1579"/>
      <c r="AS1579"/>
      <c r="AT1579"/>
      <c r="AU1579"/>
      <c r="AV1579"/>
      <c r="AW1579"/>
      <c r="AX1579"/>
      <c r="AY1579"/>
      <c r="AZ1579"/>
      <c r="BA1579"/>
      <c r="BB1579"/>
      <c r="BC1579"/>
      <c r="BD1579"/>
      <c r="BE1579"/>
      <c r="BF1579"/>
      <c r="BG1579"/>
      <c r="BH1579"/>
      <c r="BI1579"/>
      <c r="BJ1579"/>
      <c r="BK1579"/>
      <c r="BL1579"/>
      <c r="BM1579"/>
      <c r="BN1579"/>
      <c r="BO1579"/>
      <c r="BP1579"/>
      <c r="BQ1579"/>
      <c r="BR1579"/>
      <c r="BS1579"/>
      <c r="BT1579"/>
      <c r="BU1579"/>
      <c r="BV1579"/>
      <c r="BW1579"/>
      <c r="BX1579"/>
      <c r="BY1579"/>
      <c r="BZ1579"/>
      <c r="CA1579"/>
      <c r="CB1579"/>
      <c r="CC1579"/>
      <c r="CD1579"/>
      <c r="CE1579"/>
      <c r="CF1579"/>
      <c r="CG1579"/>
      <c r="CH1579"/>
      <c r="CI1579"/>
      <c r="CJ1579"/>
      <c r="CK1579"/>
      <c r="CL1579"/>
      <c r="CM1579"/>
      <c r="CN1579"/>
      <c r="CO1579"/>
      <c r="CP1579"/>
      <c r="CQ1579"/>
      <c r="CR1579"/>
      <c r="CS1579"/>
      <c r="CT1579"/>
      <c r="CU1579"/>
      <c r="CV1579"/>
      <c r="CW1579"/>
      <c r="CX1579"/>
      <c r="CY1579"/>
      <c r="CZ1579"/>
      <c r="DA1579"/>
      <c r="DB1579"/>
      <c r="DC1579"/>
      <c r="DD1579"/>
      <c r="DE1579"/>
      <c r="DF1579"/>
      <c r="DG1579"/>
      <c r="DH1579"/>
      <c r="DI1579"/>
      <c r="DJ1579"/>
      <c r="DK1579"/>
    </row>
    <row r="1580" spans="1:115" s="10" customFormat="1" x14ac:dyDescent="0.25">
      <c r="A1580"/>
      <c r="C1580"/>
      <c r="D1580"/>
      <c r="E1580" s="8"/>
      <c r="F1580"/>
      <c r="G1580"/>
      <c r="H1580" s="62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  <c r="AC1580"/>
      <c r="AD1580"/>
      <c r="AE1580"/>
      <c r="AF1580"/>
      <c r="AG1580"/>
      <c r="AH1580"/>
      <c r="AI1580"/>
      <c r="AJ1580"/>
      <c r="AK1580"/>
      <c r="AL1580"/>
      <c r="AM1580"/>
      <c r="AN1580"/>
      <c r="AO1580"/>
      <c r="AP1580"/>
      <c r="AQ1580"/>
      <c r="AR1580"/>
      <c r="AS1580"/>
      <c r="AT1580"/>
      <c r="AU1580"/>
      <c r="AV1580"/>
      <c r="AW1580"/>
      <c r="AX1580"/>
      <c r="AY1580"/>
      <c r="AZ1580"/>
      <c r="BA1580"/>
      <c r="BB1580"/>
      <c r="BC1580"/>
      <c r="BD1580"/>
      <c r="BE1580"/>
      <c r="BF1580"/>
      <c r="BG1580"/>
      <c r="BH1580"/>
      <c r="BI1580"/>
      <c r="BJ1580"/>
      <c r="BK1580"/>
      <c r="BL1580"/>
      <c r="BM1580"/>
      <c r="BN1580"/>
      <c r="BO1580"/>
      <c r="BP1580"/>
      <c r="BQ1580"/>
      <c r="BR1580"/>
      <c r="BS1580"/>
      <c r="BT1580"/>
      <c r="BU1580"/>
      <c r="BV1580"/>
      <c r="BW1580"/>
      <c r="BX1580"/>
      <c r="BY1580"/>
      <c r="BZ1580"/>
      <c r="CA1580"/>
      <c r="CB1580"/>
      <c r="CC1580"/>
      <c r="CD1580"/>
      <c r="CE1580"/>
      <c r="CF1580"/>
      <c r="CG1580"/>
      <c r="CH1580"/>
      <c r="CI1580"/>
      <c r="CJ1580"/>
      <c r="CK1580"/>
      <c r="CL1580"/>
      <c r="CM1580"/>
      <c r="CN1580"/>
      <c r="CO1580"/>
      <c r="CP1580"/>
      <c r="CQ1580"/>
      <c r="CR1580"/>
      <c r="CS1580"/>
      <c r="CT1580"/>
      <c r="CU1580"/>
      <c r="CV1580"/>
      <c r="CW1580"/>
      <c r="CX1580"/>
      <c r="CY1580"/>
      <c r="CZ1580"/>
      <c r="DA1580"/>
      <c r="DB1580"/>
      <c r="DC1580"/>
      <c r="DD1580"/>
      <c r="DE1580"/>
      <c r="DF1580"/>
      <c r="DG1580"/>
      <c r="DH1580"/>
      <c r="DI1580"/>
      <c r="DJ1580"/>
      <c r="DK1580"/>
    </row>
    <row r="1581" spans="1:115" s="10" customFormat="1" x14ac:dyDescent="0.25">
      <c r="A1581"/>
      <c r="C1581"/>
      <c r="D1581"/>
      <c r="E1581" s="8"/>
      <c r="F1581"/>
      <c r="G1581"/>
      <c r="H1581" s="62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  <c r="AB1581"/>
      <c r="AC1581"/>
      <c r="AD1581"/>
      <c r="AE1581"/>
      <c r="AF1581"/>
      <c r="AG1581"/>
      <c r="AH1581"/>
      <c r="AI1581"/>
      <c r="AJ1581"/>
      <c r="AK1581"/>
      <c r="AL1581"/>
      <c r="AM1581"/>
      <c r="AN1581"/>
      <c r="AO1581"/>
      <c r="AP1581"/>
      <c r="AQ1581"/>
      <c r="AR1581"/>
      <c r="AS1581"/>
      <c r="AT1581"/>
      <c r="AU1581"/>
      <c r="AV1581"/>
      <c r="AW1581"/>
      <c r="AX1581"/>
      <c r="AY1581"/>
      <c r="AZ1581"/>
      <c r="BA1581"/>
      <c r="BB1581"/>
      <c r="BC1581"/>
      <c r="BD1581"/>
      <c r="BE1581"/>
      <c r="BF1581"/>
      <c r="BG1581"/>
      <c r="BH1581"/>
      <c r="BI1581"/>
      <c r="BJ1581"/>
      <c r="BK1581"/>
      <c r="BL1581"/>
      <c r="BM1581"/>
      <c r="BN1581"/>
      <c r="BO1581"/>
      <c r="BP1581"/>
      <c r="BQ1581"/>
      <c r="BR1581"/>
      <c r="BS1581"/>
      <c r="BT1581"/>
      <c r="BU1581"/>
      <c r="BV1581"/>
      <c r="BW1581"/>
      <c r="BX1581"/>
      <c r="BY1581"/>
      <c r="BZ1581"/>
      <c r="CA1581"/>
      <c r="CB1581"/>
      <c r="CC1581"/>
      <c r="CD1581"/>
      <c r="CE1581"/>
      <c r="CF1581"/>
      <c r="CG1581"/>
      <c r="CH1581"/>
      <c r="CI1581"/>
      <c r="CJ1581"/>
      <c r="CK1581"/>
      <c r="CL1581"/>
      <c r="CM1581"/>
      <c r="CN1581"/>
      <c r="CO1581"/>
      <c r="CP1581"/>
      <c r="CQ1581"/>
      <c r="CR1581"/>
      <c r="CS1581"/>
      <c r="CT1581"/>
      <c r="CU1581"/>
      <c r="CV1581"/>
      <c r="CW1581"/>
      <c r="CX1581"/>
      <c r="CY1581"/>
      <c r="CZ1581"/>
      <c r="DA1581"/>
      <c r="DB1581"/>
      <c r="DC1581"/>
      <c r="DD1581"/>
      <c r="DE1581"/>
      <c r="DF1581"/>
      <c r="DG1581"/>
      <c r="DH1581"/>
      <c r="DI1581"/>
      <c r="DJ1581"/>
      <c r="DK1581"/>
    </row>
    <row r="1582" spans="1:115" s="10" customFormat="1" x14ac:dyDescent="0.25">
      <c r="A1582"/>
      <c r="C1582"/>
      <c r="D1582"/>
      <c r="E1582" s="8"/>
      <c r="F1582"/>
      <c r="G1582"/>
      <c r="H1582" s="6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  <c r="AB1582"/>
      <c r="AC1582"/>
      <c r="AD1582"/>
      <c r="AE1582"/>
      <c r="AF1582"/>
      <c r="AG1582"/>
      <c r="AH1582"/>
      <c r="AI1582"/>
      <c r="AJ1582"/>
      <c r="AK1582"/>
      <c r="AL1582"/>
      <c r="AM1582"/>
      <c r="AN1582"/>
      <c r="AO1582"/>
      <c r="AP1582"/>
      <c r="AQ1582"/>
      <c r="AR1582"/>
      <c r="AS1582"/>
      <c r="AT1582"/>
      <c r="AU1582"/>
      <c r="AV1582"/>
      <c r="AW1582"/>
      <c r="AX1582"/>
      <c r="AY1582"/>
      <c r="AZ1582"/>
      <c r="BA1582"/>
      <c r="BB1582"/>
      <c r="BC1582"/>
      <c r="BD1582"/>
      <c r="BE1582"/>
      <c r="BF1582"/>
      <c r="BG1582"/>
      <c r="BH1582"/>
      <c r="BI1582"/>
      <c r="BJ1582"/>
      <c r="BK1582"/>
      <c r="BL1582"/>
      <c r="BM1582"/>
      <c r="BN1582"/>
      <c r="BO1582"/>
      <c r="BP1582"/>
      <c r="BQ1582"/>
      <c r="BR1582"/>
      <c r="BS1582"/>
      <c r="BT1582"/>
      <c r="BU1582"/>
      <c r="BV1582"/>
      <c r="BW1582"/>
      <c r="BX1582"/>
      <c r="BY1582"/>
      <c r="BZ1582"/>
      <c r="CA1582"/>
      <c r="CB1582"/>
      <c r="CC1582"/>
      <c r="CD1582"/>
      <c r="CE1582"/>
      <c r="CF1582"/>
      <c r="CG1582"/>
      <c r="CH1582"/>
      <c r="CI1582"/>
      <c r="CJ1582"/>
      <c r="CK1582"/>
      <c r="CL1582"/>
      <c r="CM1582"/>
      <c r="CN1582"/>
      <c r="CO1582"/>
      <c r="CP1582"/>
      <c r="CQ1582"/>
      <c r="CR1582"/>
      <c r="CS1582"/>
      <c r="CT1582"/>
      <c r="CU1582"/>
      <c r="CV1582"/>
      <c r="CW1582"/>
      <c r="CX1582"/>
      <c r="CY1582"/>
      <c r="CZ1582"/>
      <c r="DA1582"/>
      <c r="DB1582"/>
      <c r="DC1582"/>
      <c r="DD1582"/>
      <c r="DE1582"/>
      <c r="DF1582"/>
      <c r="DG1582"/>
      <c r="DH1582"/>
      <c r="DI1582"/>
      <c r="DJ1582"/>
      <c r="DK1582"/>
    </row>
    <row r="1583" spans="1:115" s="10" customFormat="1" x14ac:dyDescent="0.25">
      <c r="A1583"/>
      <c r="C1583"/>
      <c r="D1583"/>
      <c r="E1583" s="8"/>
      <c r="F1583"/>
      <c r="G1583"/>
      <c r="H1583" s="62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  <c r="AC1583"/>
      <c r="AD1583"/>
      <c r="AE1583"/>
      <c r="AF1583"/>
      <c r="AG1583"/>
      <c r="AH1583"/>
      <c r="AI1583"/>
      <c r="AJ1583"/>
      <c r="AK1583"/>
      <c r="AL1583"/>
      <c r="AM1583"/>
      <c r="AN1583"/>
      <c r="AO1583"/>
      <c r="AP1583"/>
      <c r="AQ1583"/>
      <c r="AR1583"/>
      <c r="AS1583"/>
      <c r="AT1583"/>
      <c r="AU1583"/>
      <c r="AV1583"/>
      <c r="AW1583"/>
      <c r="AX1583"/>
      <c r="AY1583"/>
      <c r="AZ1583"/>
      <c r="BA1583"/>
      <c r="BB1583"/>
      <c r="BC1583"/>
      <c r="BD1583"/>
      <c r="BE1583"/>
      <c r="BF1583"/>
      <c r="BG1583"/>
      <c r="BH1583"/>
      <c r="BI1583"/>
      <c r="BJ1583"/>
      <c r="BK1583"/>
      <c r="BL1583"/>
      <c r="BM1583"/>
      <c r="BN1583"/>
      <c r="BO1583"/>
      <c r="BP1583"/>
      <c r="BQ1583"/>
      <c r="BR1583"/>
      <c r="BS1583"/>
      <c r="BT1583"/>
      <c r="BU1583"/>
      <c r="BV1583"/>
      <c r="BW1583"/>
      <c r="BX1583"/>
      <c r="BY1583"/>
      <c r="BZ1583"/>
      <c r="CA1583"/>
      <c r="CB1583"/>
      <c r="CC1583"/>
      <c r="CD1583"/>
      <c r="CE1583"/>
      <c r="CF1583"/>
      <c r="CG1583"/>
      <c r="CH1583"/>
      <c r="CI1583"/>
      <c r="CJ1583"/>
      <c r="CK1583"/>
      <c r="CL1583"/>
      <c r="CM1583"/>
      <c r="CN1583"/>
      <c r="CO1583"/>
      <c r="CP1583"/>
      <c r="CQ1583"/>
      <c r="CR1583"/>
      <c r="CS1583"/>
      <c r="CT1583"/>
      <c r="CU1583"/>
      <c r="CV1583"/>
      <c r="CW1583"/>
      <c r="CX1583"/>
      <c r="CY1583"/>
      <c r="CZ1583"/>
      <c r="DA1583"/>
      <c r="DB1583"/>
      <c r="DC1583"/>
      <c r="DD1583"/>
      <c r="DE1583"/>
      <c r="DF1583"/>
      <c r="DG1583"/>
      <c r="DH1583"/>
      <c r="DI1583"/>
      <c r="DJ1583"/>
      <c r="DK1583"/>
    </row>
    <row r="1584" spans="1:115" s="10" customFormat="1" x14ac:dyDescent="0.25">
      <c r="A1584"/>
      <c r="C1584"/>
      <c r="D1584"/>
      <c r="E1584" s="8"/>
      <c r="F1584"/>
      <c r="G1584"/>
      <c r="H1584" s="62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  <c r="AB1584"/>
      <c r="AC1584"/>
      <c r="AD1584"/>
      <c r="AE1584"/>
      <c r="AF1584"/>
      <c r="AG1584"/>
      <c r="AH1584"/>
      <c r="AI1584"/>
      <c r="AJ1584"/>
      <c r="AK1584"/>
      <c r="AL1584"/>
      <c r="AM1584"/>
      <c r="AN1584"/>
      <c r="AO1584"/>
      <c r="AP1584"/>
      <c r="AQ1584"/>
      <c r="AR1584"/>
      <c r="AS1584"/>
      <c r="AT1584"/>
      <c r="AU1584"/>
      <c r="AV1584"/>
      <c r="AW1584"/>
      <c r="AX1584"/>
      <c r="AY1584"/>
      <c r="AZ1584"/>
      <c r="BA1584"/>
      <c r="BB1584"/>
      <c r="BC1584"/>
      <c r="BD1584"/>
      <c r="BE1584"/>
      <c r="BF1584"/>
      <c r="BG1584"/>
      <c r="BH1584"/>
      <c r="BI1584"/>
      <c r="BJ1584"/>
      <c r="BK1584"/>
      <c r="BL1584"/>
      <c r="BM1584"/>
      <c r="BN1584"/>
      <c r="BO1584"/>
      <c r="BP1584"/>
      <c r="BQ1584"/>
      <c r="BR1584"/>
      <c r="BS1584"/>
      <c r="BT1584"/>
      <c r="BU1584"/>
      <c r="BV1584"/>
      <c r="BW1584"/>
      <c r="BX1584"/>
      <c r="BY1584"/>
      <c r="BZ1584"/>
      <c r="CA1584"/>
      <c r="CB1584"/>
      <c r="CC1584"/>
      <c r="CD1584"/>
      <c r="CE1584"/>
      <c r="CF1584"/>
      <c r="CG1584"/>
      <c r="CH1584"/>
      <c r="CI1584"/>
      <c r="CJ1584"/>
      <c r="CK1584"/>
      <c r="CL1584"/>
      <c r="CM1584"/>
      <c r="CN1584"/>
      <c r="CO1584"/>
      <c r="CP1584"/>
      <c r="CQ1584"/>
      <c r="CR1584"/>
      <c r="CS1584"/>
      <c r="CT1584"/>
      <c r="CU1584"/>
      <c r="CV1584"/>
      <c r="CW1584"/>
      <c r="CX1584"/>
      <c r="CY1584"/>
      <c r="CZ1584"/>
      <c r="DA1584"/>
      <c r="DB1584"/>
      <c r="DC1584"/>
      <c r="DD1584"/>
      <c r="DE1584"/>
      <c r="DF1584"/>
      <c r="DG1584"/>
      <c r="DH1584"/>
      <c r="DI1584"/>
      <c r="DJ1584"/>
      <c r="DK1584"/>
    </row>
    <row r="1585" spans="1:115" s="10" customFormat="1" x14ac:dyDescent="0.25">
      <c r="A1585"/>
      <c r="C1585"/>
      <c r="D1585"/>
      <c r="E1585" s="8"/>
      <c r="F1585"/>
      <c r="G1585"/>
      <c r="H1585" s="62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  <c r="AB1585"/>
      <c r="AC1585"/>
      <c r="AD1585"/>
      <c r="AE1585"/>
      <c r="AF1585"/>
      <c r="AG1585"/>
      <c r="AH1585"/>
      <c r="AI1585"/>
      <c r="AJ1585"/>
      <c r="AK1585"/>
      <c r="AL1585"/>
      <c r="AM1585"/>
      <c r="AN1585"/>
      <c r="AO1585"/>
      <c r="AP1585"/>
      <c r="AQ1585"/>
      <c r="AR1585"/>
      <c r="AS1585"/>
      <c r="AT1585"/>
      <c r="AU1585"/>
      <c r="AV1585"/>
      <c r="AW1585"/>
      <c r="AX1585"/>
      <c r="AY1585"/>
      <c r="AZ1585"/>
      <c r="BA1585"/>
      <c r="BB1585"/>
      <c r="BC1585"/>
      <c r="BD1585"/>
      <c r="BE1585"/>
      <c r="BF1585"/>
      <c r="BG1585"/>
      <c r="BH1585"/>
      <c r="BI1585"/>
      <c r="BJ1585"/>
      <c r="BK1585"/>
      <c r="BL1585"/>
      <c r="BM1585"/>
      <c r="BN1585"/>
      <c r="BO1585"/>
      <c r="BP1585"/>
      <c r="BQ1585"/>
      <c r="BR1585"/>
      <c r="BS1585"/>
      <c r="BT1585"/>
      <c r="BU1585"/>
      <c r="BV1585"/>
      <c r="BW1585"/>
      <c r="BX1585"/>
      <c r="BY1585"/>
      <c r="BZ1585"/>
      <c r="CA1585"/>
      <c r="CB1585"/>
      <c r="CC1585"/>
      <c r="CD1585"/>
      <c r="CE1585"/>
      <c r="CF1585"/>
      <c r="CG1585"/>
      <c r="CH1585"/>
      <c r="CI1585"/>
      <c r="CJ1585"/>
      <c r="CK1585"/>
      <c r="CL1585"/>
      <c r="CM1585"/>
      <c r="CN1585"/>
      <c r="CO1585"/>
      <c r="CP1585"/>
      <c r="CQ1585"/>
      <c r="CR1585"/>
      <c r="CS1585"/>
      <c r="CT1585"/>
      <c r="CU1585"/>
      <c r="CV1585"/>
      <c r="CW1585"/>
      <c r="CX1585"/>
      <c r="CY1585"/>
      <c r="CZ1585"/>
      <c r="DA1585"/>
      <c r="DB1585"/>
      <c r="DC1585"/>
      <c r="DD1585"/>
      <c r="DE1585"/>
      <c r="DF1585"/>
      <c r="DG1585"/>
      <c r="DH1585"/>
      <c r="DI1585"/>
      <c r="DJ1585"/>
      <c r="DK1585"/>
    </row>
    <row r="1586" spans="1:115" s="10" customFormat="1" x14ac:dyDescent="0.25">
      <c r="A1586"/>
      <c r="C1586"/>
      <c r="D1586"/>
      <c r="E1586" s="8"/>
      <c r="F1586"/>
      <c r="G1586"/>
      <c r="H1586" s="62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  <c r="AC1586"/>
      <c r="AD1586"/>
      <c r="AE1586"/>
      <c r="AF1586"/>
      <c r="AG1586"/>
      <c r="AH1586"/>
      <c r="AI1586"/>
      <c r="AJ1586"/>
      <c r="AK1586"/>
      <c r="AL1586"/>
      <c r="AM1586"/>
      <c r="AN1586"/>
      <c r="AO1586"/>
      <c r="AP1586"/>
      <c r="AQ1586"/>
      <c r="AR1586"/>
      <c r="AS1586"/>
      <c r="AT1586"/>
      <c r="AU1586"/>
      <c r="AV1586"/>
      <c r="AW1586"/>
      <c r="AX1586"/>
      <c r="AY1586"/>
      <c r="AZ1586"/>
      <c r="BA1586"/>
      <c r="BB1586"/>
      <c r="BC1586"/>
      <c r="BD1586"/>
      <c r="BE1586"/>
      <c r="BF1586"/>
      <c r="BG1586"/>
      <c r="BH1586"/>
      <c r="BI1586"/>
      <c r="BJ1586"/>
      <c r="BK1586"/>
      <c r="BL1586"/>
      <c r="BM1586"/>
      <c r="BN1586"/>
      <c r="BO1586"/>
      <c r="BP1586"/>
      <c r="BQ1586"/>
      <c r="BR1586"/>
      <c r="BS1586"/>
      <c r="BT1586"/>
      <c r="BU1586"/>
      <c r="BV1586"/>
      <c r="BW1586"/>
      <c r="BX1586"/>
      <c r="BY1586"/>
      <c r="BZ1586"/>
      <c r="CA1586"/>
      <c r="CB1586"/>
      <c r="CC1586"/>
      <c r="CD1586"/>
      <c r="CE1586"/>
      <c r="CF1586"/>
      <c r="CG1586"/>
      <c r="CH1586"/>
      <c r="CI1586"/>
      <c r="CJ1586"/>
      <c r="CK1586"/>
      <c r="CL1586"/>
      <c r="CM1586"/>
      <c r="CN1586"/>
      <c r="CO1586"/>
      <c r="CP1586"/>
      <c r="CQ1586"/>
      <c r="CR1586"/>
      <c r="CS1586"/>
      <c r="CT1586"/>
      <c r="CU1586"/>
      <c r="CV1586"/>
      <c r="CW1586"/>
      <c r="CX1586"/>
      <c r="CY1586"/>
      <c r="CZ1586"/>
      <c r="DA1586"/>
      <c r="DB1586"/>
      <c r="DC1586"/>
      <c r="DD1586"/>
      <c r="DE1586"/>
      <c r="DF1586"/>
      <c r="DG1586"/>
      <c r="DH1586"/>
      <c r="DI1586"/>
      <c r="DJ1586"/>
      <c r="DK1586"/>
    </row>
    <row r="1587" spans="1:115" s="10" customFormat="1" x14ac:dyDescent="0.25">
      <c r="A1587"/>
      <c r="C1587"/>
      <c r="D1587"/>
      <c r="E1587" s="8"/>
      <c r="F1587"/>
      <c r="G1587"/>
      <c r="H1587" s="62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  <c r="AB1587"/>
      <c r="AC1587"/>
      <c r="AD1587"/>
      <c r="AE1587"/>
      <c r="AF1587"/>
      <c r="AG1587"/>
      <c r="AH1587"/>
      <c r="AI1587"/>
      <c r="AJ1587"/>
      <c r="AK1587"/>
      <c r="AL1587"/>
      <c r="AM1587"/>
      <c r="AN1587"/>
      <c r="AO1587"/>
      <c r="AP1587"/>
      <c r="AQ1587"/>
      <c r="AR1587"/>
      <c r="AS1587"/>
      <c r="AT1587"/>
      <c r="AU1587"/>
      <c r="AV1587"/>
      <c r="AW1587"/>
      <c r="AX1587"/>
      <c r="AY1587"/>
      <c r="AZ1587"/>
      <c r="BA1587"/>
      <c r="BB1587"/>
      <c r="BC1587"/>
      <c r="BD1587"/>
      <c r="BE1587"/>
      <c r="BF1587"/>
      <c r="BG1587"/>
      <c r="BH1587"/>
      <c r="BI1587"/>
      <c r="BJ1587"/>
      <c r="BK1587"/>
      <c r="BL1587"/>
      <c r="BM1587"/>
      <c r="BN1587"/>
      <c r="BO1587"/>
      <c r="BP1587"/>
      <c r="BQ1587"/>
      <c r="BR1587"/>
      <c r="BS1587"/>
      <c r="BT1587"/>
      <c r="BU1587"/>
      <c r="BV1587"/>
      <c r="BW1587"/>
      <c r="BX1587"/>
      <c r="BY1587"/>
      <c r="BZ1587"/>
      <c r="CA1587"/>
      <c r="CB1587"/>
      <c r="CC1587"/>
      <c r="CD1587"/>
      <c r="CE1587"/>
      <c r="CF1587"/>
      <c r="CG1587"/>
      <c r="CH1587"/>
      <c r="CI1587"/>
      <c r="CJ1587"/>
      <c r="CK1587"/>
      <c r="CL1587"/>
      <c r="CM1587"/>
      <c r="CN1587"/>
      <c r="CO1587"/>
      <c r="CP1587"/>
      <c r="CQ1587"/>
      <c r="CR1587"/>
      <c r="CS1587"/>
      <c r="CT1587"/>
      <c r="CU1587"/>
      <c r="CV1587"/>
      <c r="CW1587"/>
      <c r="CX1587"/>
      <c r="CY1587"/>
      <c r="CZ1587"/>
      <c r="DA1587"/>
      <c r="DB1587"/>
      <c r="DC1587"/>
      <c r="DD1587"/>
      <c r="DE1587"/>
      <c r="DF1587"/>
      <c r="DG1587"/>
      <c r="DH1587"/>
      <c r="DI1587"/>
      <c r="DJ1587"/>
      <c r="DK1587"/>
    </row>
    <row r="1588" spans="1:115" s="10" customFormat="1" x14ac:dyDescent="0.25">
      <c r="A1588"/>
      <c r="C1588"/>
      <c r="D1588"/>
      <c r="E1588" s="8"/>
      <c r="F1588"/>
      <c r="G1588"/>
      <c r="H1588" s="62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  <c r="AB1588"/>
      <c r="AC1588"/>
      <c r="AD1588"/>
      <c r="AE1588"/>
      <c r="AF1588"/>
      <c r="AG1588"/>
      <c r="AH1588"/>
      <c r="AI1588"/>
      <c r="AJ1588"/>
      <c r="AK1588"/>
      <c r="AL1588"/>
      <c r="AM1588"/>
      <c r="AN1588"/>
      <c r="AO1588"/>
      <c r="AP1588"/>
      <c r="AQ1588"/>
      <c r="AR1588"/>
      <c r="AS1588"/>
      <c r="AT1588"/>
      <c r="AU1588"/>
      <c r="AV1588"/>
      <c r="AW1588"/>
      <c r="AX1588"/>
      <c r="AY1588"/>
      <c r="AZ1588"/>
      <c r="BA1588"/>
      <c r="BB1588"/>
      <c r="BC1588"/>
      <c r="BD1588"/>
      <c r="BE1588"/>
      <c r="BF1588"/>
      <c r="BG1588"/>
      <c r="BH1588"/>
      <c r="BI1588"/>
      <c r="BJ1588"/>
      <c r="BK1588"/>
      <c r="BL1588"/>
      <c r="BM1588"/>
      <c r="BN1588"/>
      <c r="BO1588"/>
      <c r="BP1588"/>
      <c r="BQ1588"/>
      <c r="BR1588"/>
      <c r="BS1588"/>
      <c r="BT1588"/>
      <c r="BU1588"/>
      <c r="BV1588"/>
      <c r="BW1588"/>
      <c r="BX1588"/>
      <c r="BY1588"/>
      <c r="BZ1588"/>
      <c r="CA1588"/>
      <c r="CB1588"/>
      <c r="CC1588"/>
      <c r="CD1588"/>
      <c r="CE1588"/>
      <c r="CF1588"/>
      <c r="CG1588"/>
      <c r="CH1588"/>
      <c r="CI1588"/>
      <c r="CJ1588"/>
      <c r="CK1588"/>
      <c r="CL1588"/>
      <c r="CM1588"/>
      <c r="CN1588"/>
      <c r="CO1588"/>
      <c r="CP1588"/>
      <c r="CQ1588"/>
      <c r="CR1588"/>
      <c r="CS1588"/>
      <c r="CT1588"/>
      <c r="CU1588"/>
      <c r="CV1588"/>
      <c r="CW1588"/>
      <c r="CX1588"/>
      <c r="CY1588"/>
      <c r="CZ1588"/>
      <c r="DA1588"/>
      <c r="DB1588"/>
      <c r="DC1588"/>
      <c r="DD1588"/>
      <c r="DE1588"/>
      <c r="DF1588"/>
      <c r="DG1588"/>
      <c r="DH1588"/>
      <c r="DI1588"/>
      <c r="DJ1588"/>
      <c r="DK1588"/>
    </row>
    <row r="1589" spans="1:115" s="10" customFormat="1" x14ac:dyDescent="0.25">
      <c r="A1589"/>
      <c r="C1589"/>
      <c r="D1589"/>
      <c r="E1589" s="8"/>
      <c r="F1589"/>
      <c r="G1589"/>
      <c r="H1589" s="62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  <c r="AC1589"/>
      <c r="AD1589"/>
      <c r="AE1589"/>
      <c r="AF1589"/>
      <c r="AG1589"/>
      <c r="AH1589"/>
      <c r="AI1589"/>
      <c r="AJ1589"/>
      <c r="AK1589"/>
      <c r="AL1589"/>
      <c r="AM1589"/>
      <c r="AN1589"/>
      <c r="AO1589"/>
      <c r="AP1589"/>
      <c r="AQ1589"/>
      <c r="AR1589"/>
      <c r="AS1589"/>
      <c r="AT1589"/>
      <c r="AU1589"/>
      <c r="AV1589"/>
      <c r="AW1589"/>
      <c r="AX1589"/>
      <c r="AY1589"/>
      <c r="AZ1589"/>
      <c r="BA1589"/>
      <c r="BB1589"/>
      <c r="BC1589"/>
      <c r="BD1589"/>
      <c r="BE1589"/>
      <c r="BF1589"/>
      <c r="BG1589"/>
      <c r="BH1589"/>
      <c r="BI1589"/>
      <c r="BJ1589"/>
      <c r="BK1589"/>
      <c r="BL1589"/>
      <c r="BM1589"/>
      <c r="BN1589"/>
      <c r="BO1589"/>
      <c r="BP1589"/>
      <c r="BQ1589"/>
      <c r="BR1589"/>
      <c r="BS1589"/>
      <c r="BT1589"/>
      <c r="BU1589"/>
      <c r="BV1589"/>
      <c r="BW1589"/>
      <c r="BX1589"/>
      <c r="BY1589"/>
      <c r="BZ1589"/>
      <c r="CA1589"/>
      <c r="CB1589"/>
      <c r="CC1589"/>
      <c r="CD1589"/>
      <c r="CE1589"/>
      <c r="CF1589"/>
      <c r="CG1589"/>
      <c r="CH1589"/>
      <c r="CI1589"/>
      <c r="CJ1589"/>
      <c r="CK1589"/>
      <c r="CL1589"/>
      <c r="CM1589"/>
      <c r="CN1589"/>
      <c r="CO1589"/>
      <c r="CP1589"/>
      <c r="CQ1589"/>
      <c r="CR1589"/>
      <c r="CS1589"/>
      <c r="CT1589"/>
      <c r="CU1589"/>
      <c r="CV1589"/>
      <c r="CW1589"/>
      <c r="CX1589"/>
      <c r="CY1589"/>
      <c r="CZ1589"/>
      <c r="DA1589"/>
      <c r="DB1589"/>
      <c r="DC1589"/>
      <c r="DD1589"/>
      <c r="DE1589"/>
      <c r="DF1589"/>
      <c r="DG1589"/>
      <c r="DH1589"/>
      <c r="DI1589"/>
      <c r="DJ1589"/>
      <c r="DK1589"/>
    </row>
    <row r="1590" spans="1:115" s="10" customFormat="1" x14ac:dyDescent="0.25">
      <c r="A1590"/>
      <c r="C1590"/>
      <c r="D1590"/>
      <c r="E1590" s="8"/>
      <c r="F1590"/>
      <c r="G1590"/>
      <c r="H1590" s="62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  <c r="AB1590"/>
      <c r="AC1590"/>
      <c r="AD1590"/>
      <c r="AE1590"/>
      <c r="AF1590"/>
      <c r="AG1590"/>
      <c r="AH1590"/>
      <c r="AI1590"/>
      <c r="AJ1590"/>
      <c r="AK1590"/>
      <c r="AL1590"/>
      <c r="AM1590"/>
      <c r="AN1590"/>
      <c r="AO1590"/>
      <c r="AP1590"/>
      <c r="AQ1590"/>
      <c r="AR1590"/>
      <c r="AS1590"/>
      <c r="AT1590"/>
      <c r="AU1590"/>
      <c r="AV1590"/>
      <c r="AW1590"/>
      <c r="AX1590"/>
      <c r="AY1590"/>
      <c r="AZ1590"/>
      <c r="BA1590"/>
      <c r="BB1590"/>
      <c r="BC1590"/>
      <c r="BD1590"/>
      <c r="BE1590"/>
      <c r="BF1590"/>
      <c r="BG1590"/>
      <c r="BH1590"/>
      <c r="BI1590"/>
      <c r="BJ1590"/>
      <c r="BK1590"/>
      <c r="BL1590"/>
      <c r="BM1590"/>
      <c r="BN1590"/>
      <c r="BO1590"/>
      <c r="BP1590"/>
      <c r="BQ1590"/>
      <c r="BR1590"/>
      <c r="BS1590"/>
      <c r="BT1590"/>
      <c r="BU1590"/>
      <c r="BV1590"/>
      <c r="BW1590"/>
      <c r="BX1590"/>
      <c r="BY1590"/>
      <c r="BZ1590"/>
      <c r="CA1590"/>
      <c r="CB1590"/>
      <c r="CC1590"/>
      <c r="CD1590"/>
      <c r="CE1590"/>
      <c r="CF1590"/>
      <c r="CG1590"/>
      <c r="CH1590"/>
      <c r="CI1590"/>
      <c r="CJ1590"/>
      <c r="CK1590"/>
      <c r="CL1590"/>
      <c r="CM1590"/>
      <c r="CN1590"/>
      <c r="CO1590"/>
      <c r="CP1590"/>
      <c r="CQ1590"/>
      <c r="CR1590"/>
      <c r="CS1590"/>
      <c r="CT1590"/>
      <c r="CU1590"/>
      <c r="CV1590"/>
      <c r="CW1590"/>
      <c r="CX1590"/>
      <c r="CY1590"/>
      <c r="CZ1590"/>
      <c r="DA1590"/>
      <c r="DB1590"/>
      <c r="DC1590"/>
      <c r="DD1590"/>
      <c r="DE1590"/>
      <c r="DF1590"/>
      <c r="DG1590"/>
      <c r="DH1590"/>
      <c r="DI1590"/>
      <c r="DJ1590"/>
      <c r="DK1590"/>
    </row>
    <row r="1591" spans="1:115" s="10" customFormat="1" x14ac:dyDescent="0.25">
      <c r="A1591"/>
      <c r="C1591"/>
      <c r="D1591"/>
      <c r="E1591" s="8"/>
      <c r="F1591"/>
      <c r="G1591"/>
      <c r="H1591" s="62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  <c r="AB1591"/>
      <c r="AC1591"/>
      <c r="AD1591"/>
      <c r="AE1591"/>
      <c r="AF1591"/>
      <c r="AG1591"/>
      <c r="AH1591"/>
      <c r="AI1591"/>
      <c r="AJ1591"/>
      <c r="AK1591"/>
      <c r="AL1591"/>
      <c r="AM1591"/>
      <c r="AN1591"/>
      <c r="AO1591"/>
      <c r="AP1591"/>
      <c r="AQ1591"/>
      <c r="AR1591"/>
      <c r="AS1591"/>
      <c r="AT1591"/>
      <c r="AU1591"/>
      <c r="AV1591"/>
      <c r="AW1591"/>
      <c r="AX1591"/>
      <c r="AY1591"/>
      <c r="AZ1591"/>
      <c r="BA1591"/>
      <c r="BB1591"/>
      <c r="BC1591"/>
      <c r="BD1591"/>
      <c r="BE1591"/>
      <c r="BF1591"/>
      <c r="BG1591"/>
      <c r="BH1591"/>
      <c r="BI1591"/>
      <c r="BJ1591"/>
      <c r="BK1591"/>
      <c r="BL1591"/>
      <c r="BM1591"/>
      <c r="BN1591"/>
      <c r="BO1591"/>
      <c r="BP1591"/>
      <c r="BQ1591"/>
      <c r="BR1591"/>
      <c r="BS1591"/>
      <c r="BT1591"/>
      <c r="BU1591"/>
      <c r="BV1591"/>
      <c r="BW1591"/>
      <c r="BX1591"/>
      <c r="BY1591"/>
      <c r="BZ1591"/>
      <c r="CA1591"/>
      <c r="CB1591"/>
      <c r="CC1591"/>
      <c r="CD1591"/>
      <c r="CE1591"/>
      <c r="CF1591"/>
      <c r="CG1591"/>
      <c r="CH1591"/>
      <c r="CI1591"/>
      <c r="CJ1591"/>
      <c r="CK1591"/>
      <c r="CL1591"/>
      <c r="CM1591"/>
      <c r="CN1591"/>
      <c r="CO1591"/>
      <c r="CP1591"/>
      <c r="CQ1591"/>
      <c r="CR1591"/>
      <c r="CS1591"/>
      <c r="CT1591"/>
      <c r="CU1591"/>
      <c r="CV1591"/>
      <c r="CW1591"/>
      <c r="CX1591"/>
      <c r="CY1591"/>
      <c r="CZ1591"/>
      <c r="DA1591"/>
      <c r="DB1591"/>
      <c r="DC1591"/>
      <c r="DD1591"/>
      <c r="DE1591"/>
      <c r="DF1591"/>
      <c r="DG1591"/>
      <c r="DH1591"/>
      <c r="DI1591"/>
      <c r="DJ1591"/>
      <c r="DK1591"/>
    </row>
    <row r="1592" spans="1:115" s="10" customFormat="1" x14ac:dyDescent="0.25">
      <c r="A1592"/>
      <c r="C1592"/>
      <c r="D1592"/>
      <c r="E1592" s="8"/>
      <c r="F1592"/>
      <c r="G1592"/>
      <c r="H1592" s="6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  <c r="AC1592"/>
      <c r="AD1592"/>
      <c r="AE1592"/>
      <c r="AF1592"/>
      <c r="AG1592"/>
      <c r="AH1592"/>
      <c r="AI1592"/>
      <c r="AJ1592"/>
      <c r="AK1592"/>
      <c r="AL1592"/>
      <c r="AM1592"/>
      <c r="AN1592"/>
      <c r="AO1592"/>
      <c r="AP1592"/>
      <c r="AQ1592"/>
      <c r="AR1592"/>
      <c r="AS1592"/>
      <c r="AT1592"/>
      <c r="AU1592"/>
      <c r="AV1592"/>
      <c r="AW1592"/>
      <c r="AX1592"/>
      <c r="AY1592"/>
      <c r="AZ1592"/>
      <c r="BA1592"/>
      <c r="BB1592"/>
      <c r="BC1592"/>
      <c r="BD1592"/>
      <c r="BE1592"/>
      <c r="BF1592"/>
      <c r="BG1592"/>
      <c r="BH1592"/>
      <c r="BI1592"/>
      <c r="BJ1592"/>
      <c r="BK1592"/>
      <c r="BL1592"/>
      <c r="BM1592"/>
      <c r="BN1592"/>
      <c r="BO1592"/>
      <c r="BP1592"/>
      <c r="BQ1592"/>
      <c r="BR1592"/>
      <c r="BS1592"/>
      <c r="BT1592"/>
      <c r="BU1592"/>
      <c r="BV1592"/>
      <c r="BW1592"/>
      <c r="BX1592"/>
      <c r="BY1592"/>
      <c r="BZ1592"/>
      <c r="CA1592"/>
      <c r="CB1592"/>
      <c r="CC1592"/>
      <c r="CD1592"/>
      <c r="CE1592"/>
      <c r="CF1592"/>
      <c r="CG1592"/>
      <c r="CH1592"/>
      <c r="CI1592"/>
      <c r="CJ1592"/>
      <c r="CK1592"/>
      <c r="CL1592"/>
      <c r="CM1592"/>
      <c r="CN1592"/>
      <c r="CO1592"/>
      <c r="CP1592"/>
      <c r="CQ1592"/>
      <c r="CR1592"/>
      <c r="CS1592"/>
      <c r="CT1592"/>
      <c r="CU1592"/>
      <c r="CV1592"/>
      <c r="CW1592"/>
      <c r="CX1592"/>
      <c r="CY1592"/>
      <c r="CZ1592"/>
      <c r="DA1592"/>
      <c r="DB1592"/>
      <c r="DC1592"/>
      <c r="DD1592"/>
      <c r="DE1592"/>
      <c r="DF1592"/>
      <c r="DG1592"/>
      <c r="DH1592"/>
      <c r="DI1592"/>
      <c r="DJ1592"/>
      <c r="DK1592"/>
    </row>
    <row r="1593" spans="1:115" s="10" customFormat="1" x14ac:dyDescent="0.25">
      <c r="A1593"/>
      <c r="C1593"/>
      <c r="D1593"/>
      <c r="E1593" s="8"/>
      <c r="F1593"/>
      <c r="G1593"/>
      <c r="H1593" s="62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  <c r="AB1593"/>
      <c r="AC1593"/>
      <c r="AD1593"/>
      <c r="AE1593"/>
      <c r="AF1593"/>
      <c r="AG1593"/>
      <c r="AH1593"/>
      <c r="AI1593"/>
      <c r="AJ1593"/>
      <c r="AK1593"/>
      <c r="AL1593"/>
      <c r="AM1593"/>
      <c r="AN1593"/>
      <c r="AO1593"/>
      <c r="AP1593"/>
      <c r="AQ1593"/>
      <c r="AR1593"/>
      <c r="AS1593"/>
      <c r="AT1593"/>
      <c r="AU1593"/>
      <c r="AV1593"/>
      <c r="AW1593"/>
      <c r="AX1593"/>
      <c r="AY1593"/>
      <c r="AZ1593"/>
      <c r="BA1593"/>
      <c r="BB1593"/>
      <c r="BC1593"/>
      <c r="BD1593"/>
      <c r="BE1593"/>
      <c r="BF1593"/>
      <c r="BG1593"/>
      <c r="BH1593"/>
      <c r="BI1593"/>
      <c r="BJ1593"/>
      <c r="BK1593"/>
      <c r="BL1593"/>
      <c r="BM1593"/>
      <c r="BN1593"/>
      <c r="BO1593"/>
      <c r="BP1593"/>
      <c r="BQ1593"/>
      <c r="BR1593"/>
      <c r="BS1593"/>
      <c r="BT1593"/>
      <c r="BU1593"/>
      <c r="BV1593"/>
      <c r="BW1593"/>
      <c r="BX1593"/>
      <c r="BY1593"/>
      <c r="BZ1593"/>
      <c r="CA1593"/>
      <c r="CB1593"/>
      <c r="CC1593"/>
      <c r="CD1593"/>
      <c r="CE1593"/>
      <c r="CF1593"/>
      <c r="CG1593"/>
      <c r="CH1593"/>
      <c r="CI1593"/>
      <c r="CJ1593"/>
      <c r="CK1593"/>
      <c r="CL1593"/>
      <c r="CM1593"/>
      <c r="CN1593"/>
      <c r="CO1593"/>
      <c r="CP1593"/>
      <c r="CQ1593"/>
      <c r="CR1593"/>
      <c r="CS1593"/>
      <c r="CT1593"/>
      <c r="CU1593"/>
      <c r="CV1593"/>
      <c r="CW1593"/>
      <c r="CX1593"/>
      <c r="CY1593"/>
      <c r="CZ1593"/>
      <c r="DA1593"/>
      <c r="DB1593"/>
      <c r="DC1593"/>
      <c r="DD1593"/>
      <c r="DE1593"/>
      <c r="DF1593"/>
      <c r="DG1593"/>
      <c r="DH1593"/>
      <c r="DI1593"/>
      <c r="DJ1593"/>
      <c r="DK1593"/>
    </row>
    <row r="1594" spans="1:115" s="10" customFormat="1" x14ac:dyDescent="0.25">
      <c r="A1594"/>
      <c r="C1594"/>
      <c r="D1594"/>
      <c r="E1594" s="8"/>
      <c r="F1594"/>
      <c r="G1594"/>
      <c r="H1594" s="62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  <c r="AB1594"/>
      <c r="AC1594"/>
      <c r="AD1594"/>
      <c r="AE1594"/>
      <c r="AF1594"/>
      <c r="AG1594"/>
      <c r="AH1594"/>
      <c r="AI1594"/>
      <c r="AJ1594"/>
      <c r="AK1594"/>
      <c r="AL1594"/>
      <c r="AM1594"/>
      <c r="AN1594"/>
      <c r="AO1594"/>
      <c r="AP1594"/>
      <c r="AQ1594"/>
      <c r="AR1594"/>
      <c r="AS1594"/>
      <c r="AT1594"/>
      <c r="AU1594"/>
      <c r="AV1594"/>
      <c r="AW1594"/>
      <c r="AX1594"/>
      <c r="AY1594"/>
      <c r="AZ1594"/>
      <c r="BA1594"/>
      <c r="BB1594"/>
      <c r="BC1594"/>
      <c r="BD1594"/>
      <c r="BE1594"/>
      <c r="BF1594"/>
      <c r="BG1594"/>
      <c r="BH1594"/>
      <c r="BI1594"/>
      <c r="BJ1594"/>
      <c r="BK1594"/>
      <c r="BL1594"/>
      <c r="BM1594"/>
      <c r="BN1594"/>
      <c r="BO1594"/>
      <c r="BP1594"/>
      <c r="BQ1594"/>
      <c r="BR1594"/>
      <c r="BS1594"/>
      <c r="BT1594"/>
      <c r="BU1594"/>
      <c r="BV1594"/>
      <c r="BW1594"/>
      <c r="BX1594"/>
      <c r="BY1594"/>
      <c r="BZ1594"/>
      <c r="CA1594"/>
      <c r="CB1594"/>
      <c r="CC1594"/>
      <c r="CD1594"/>
      <c r="CE1594"/>
      <c r="CF1594"/>
      <c r="CG1594"/>
      <c r="CH1594"/>
      <c r="CI1594"/>
      <c r="CJ1594"/>
      <c r="CK1594"/>
      <c r="CL1594"/>
      <c r="CM1594"/>
      <c r="CN1594"/>
      <c r="CO1594"/>
      <c r="CP1594"/>
      <c r="CQ1594"/>
      <c r="CR1594"/>
      <c r="CS1594"/>
      <c r="CT1594"/>
      <c r="CU1594"/>
      <c r="CV1594"/>
      <c r="CW1594"/>
      <c r="CX1594"/>
      <c r="CY1594"/>
      <c r="CZ1594"/>
      <c r="DA1594"/>
      <c r="DB1594"/>
      <c r="DC1594"/>
      <c r="DD1594"/>
      <c r="DE1594"/>
      <c r="DF1594"/>
      <c r="DG1594"/>
      <c r="DH1594"/>
      <c r="DI1594"/>
      <c r="DJ1594"/>
      <c r="DK1594"/>
    </row>
    <row r="1595" spans="1:115" s="10" customFormat="1" x14ac:dyDescent="0.25">
      <c r="A1595"/>
      <c r="C1595"/>
      <c r="D1595"/>
      <c r="E1595" s="8"/>
      <c r="F1595"/>
      <c r="G1595"/>
      <c r="H1595" s="62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  <c r="AC1595"/>
      <c r="AD1595"/>
      <c r="AE1595"/>
      <c r="AF1595"/>
      <c r="AG1595"/>
      <c r="AH1595"/>
      <c r="AI1595"/>
      <c r="AJ1595"/>
      <c r="AK1595"/>
      <c r="AL1595"/>
      <c r="AM1595"/>
      <c r="AN1595"/>
      <c r="AO1595"/>
      <c r="AP1595"/>
      <c r="AQ1595"/>
      <c r="AR1595"/>
      <c r="AS1595"/>
      <c r="AT1595"/>
      <c r="AU1595"/>
      <c r="AV1595"/>
      <c r="AW1595"/>
      <c r="AX1595"/>
      <c r="AY1595"/>
      <c r="AZ1595"/>
      <c r="BA1595"/>
      <c r="BB1595"/>
      <c r="BC1595"/>
      <c r="BD1595"/>
      <c r="BE1595"/>
      <c r="BF1595"/>
      <c r="BG1595"/>
      <c r="BH1595"/>
      <c r="BI1595"/>
      <c r="BJ1595"/>
      <c r="BK1595"/>
      <c r="BL1595"/>
      <c r="BM1595"/>
      <c r="BN1595"/>
      <c r="BO1595"/>
      <c r="BP1595"/>
      <c r="BQ1595"/>
      <c r="BR1595"/>
      <c r="BS1595"/>
      <c r="BT1595"/>
      <c r="BU1595"/>
      <c r="BV1595"/>
      <c r="BW1595"/>
      <c r="BX1595"/>
      <c r="BY1595"/>
      <c r="BZ1595"/>
      <c r="CA1595"/>
      <c r="CB1595"/>
      <c r="CC1595"/>
      <c r="CD1595"/>
      <c r="CE1595"/>
      <c r="CF1595"/>
      <c r="CG1595"/>
      <c r="CH1595"/>
      <c r="CI1595"/>
      <c r="CJ1595"/>
      <c r="CK1595"/>
      <c r="CL1595"/>
      <c r="CM1595"/>
      <c r="CN1595"/>
      <c r="CO1595"/>
      <c r="CP1595"/>
      <c r="CQ1595"/>
      <c r="CR1595"/>
      <c r="CS1595"/>
      <c r="CT1595"/>
      <c r="CU1595"/>
      <c r="CV1595"/>
      <c r="CW1595"/>
      <c r="CX1595"/>
      <c r="CY1595"/>
      <c r="CZ1595"/>
      <c r="DA1595"/>
      <c r="DB1595"/>
      <c r="DC1595"/>
      <c r="DD1595"/>
      <c r="DE1595"/>
      <c r="DF1595"/>
      <c r="DG1595"/>
      <c r="DH1595"/>
      <c r="DI1595"/>
      <c r="DJ1595"/>
      <c r="DK1595"/>
    </row>
    <row r="1596" spans="1:115" s="10" customFormat="1" x14ac:dyDescent="0.25">
      <c r="A1596"/>
      <c r="C1596"/>
      <c r="D1596"/>
      <c r="E1596" s="8"/>
      <c r="F1596"/>
      <c r="G1596"/>
      <c r="H1596" s="62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  <c r="AB1596"/>
      <c r="AC1596"/>
      <c r="AD1596"/>
      <c r="AE1596"/>
      <c r="AF1596"/>
      <c r="AG1596"/>
      <c r="AH1596"/>
      <c r="AI1596"/>
      <c r="AJ1596"/>
      <c r="AK1596"/>
      <c r="AL1596"/>
      <c r="AM1596"/>
      <c r="AN1596"/>
      <c r="AO1596"/>
      <c r="AP1596"/>
      <c r="AQ1596"/>
      <c r="AR1596"/>
      <c r="AS1596"/>
      <c r="AT1596"/>
      <c r="AU1596"/>
      <c r="AV1596"/>
      <c r="AW1596"/>
      <c r="AX1596"/>
      <c r="AY1596"/>
      <c r="AZ1596"/>
      <c r="BA1596"/>
      <c r="BB1596"/>
      <c r="BC1596"/>
      <c r="BD1596"/>
      <c r="BE1596"/>
      <c r="BF1596"/>
      <c r="BG1596"/>
      <c r="BH1596"/>
      <c r="BI1596"/>
      <c r="BJ1596"/>
      <c r="BK1596"/>
      <c r="BL1596"/>
      <c r="BM1596"/>
      <c r="BN1596"/>
      <c r="BO1596"/>
      <c r="BP1596"/>
      <c r="BQ1596"/>
      <c r="BR1596"/>
      <c r="BS1596"/>
      <c r="BT1596"/>
      <c r="BU1596"/>
      <c r="BV1596"/>
      <c r="BW1596"/>
      <c r="BX1596"/>
      <c r="BY1596"/>
      <c r="BZ1596"/>
      <c r="CA1596"/>
      <c r="CB1596"/>
      <c r="CC1596"/>
      <c r="CD1596"/>
      <c r="CE1596"/>
      <c r="CF1596"/>
      <c r="CG1596"/>
      <c r="CH1596"/>
      <c r="CI1596"/>
      <c r="CJ1596"/>
      <c r="CK1596"/>
      <c r="CL1596"/>
      <c r="CM1596"/>
      <c r="CN1596"/>
      <c r="CO1596"/>
      <c r="CP1596"/>
      <c r="CQ1596"/>
      <c r="CR1596"/>
      <c r="CS1596"/>
      <c r="CT1596"/>
      <c r="CU1596"/>
      <c r="CV1596"/>
      <c r="CW1596"/>
      <c r="CX1596"/>
      <c r="CY1596"/>
      <c r="CZ1596"/>
      <c r="DA1596"/>
      <c r="DB1596"/>
      <c r="DC1596"/>
      <c r="DD1596"/>
      <c r="DE1596"/>
      <c r="DF1596"/>
      <c r="DG1596"/>
      <c r="DH1596"/>
      <c r="DI1596"/>
      <c r="DJ1596"/>
      <c r="DK1596"/>
    </row>
    <row r="1597" spans="1:115" s="10" customFormat="1" x14ac:dyDescent="0.25">
      <c r="A1597"/>
      <c r="C1597"/>
      <c r="D1597"/>
      <c r="E1597" s="8"/>
      <c r="F1597"/>
      <c r="G1597"/>
      <c r="H1597" s="62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  <c r="AB1597"/>
      <c r="AC1597"/>
      <c r="AD1597"/>
      <c r="AE1597"/>
      <c r="AF1597"/>
      <c r="AG1597"/>
      <c r="AH1597"/>
      <c r="AI1597"/>
      <c r="AJ1597"/>
      <c r="AK1597"/>
      <c r="AL1597"/>
      <c r="AM1597"/>
      <c r="AN1597"/>
      <c r="AO1597"/>
      <c r="AP1597"/>
      <c r="AQ1597"/>
      <c r="AR1597"/>
      <c r="AS1597"/>
      <c r="AT1597"/>
      <c r="AU1597"/>
      <c r="AV1597"/>
      <c r="AW1597"/>
      <c r="AX1597"/>
      <c r="AY1597"/>
      <c r="AZ1597"/>
      <c r="BA1597"/>
      <c r="BB1597"/>
      <c r="BC1597"/>
      <c r="BD1597"/>
      <c r="BE1597"/>
      <c r="BF1597"/>
      <c r="BG1597"/>
      <c r="BH1597"/>
      <c r="BI1597"/>
      <c r="BJ1597"/>
      <c r="BK1597"/>
      <c r="BL1597"/>
      <c r="BM1597"/>
      <c r="BN1597"/>
      <c r="BO1597"/>
      <c r="BP1597"/>
      <c r="BQ1597"/>
      <c r="BR1597"/>
      <c r="BS1597"/>
      <c r="BT1597"/>
      <c r="BU1597"/>
      <c r="BV1597"/>
      <c r="BW1597"/>
      <c r="BX1597"/>
      <c r="BY1597"/>
      <c r="BZ1597"/>
      <c r="CA1597"/>
      <c r="CB1597"/>
      <c r="CC1597"/>
      <c r="CD1597"/>
      <c r="CE1597"/>
      <c r="CF1597"/>
      <c r="CG1597"/>
      <c r="CH1597"/>
      <c r="CI1597"/>
      <c r="CJ1597"/>
      <c r="CK1597"/>
      <c r="CL1597"/>
      <c r="CM1597"/>
      <c r="CN1597"/>
      <c r="CO1597"/>
      <c r="CP1597"/>
      <c r="CQ1597"/>
      <c r="CR1597"/>
      <c r="CS1597"/>
      <c r="CT1597"/>
      <c r="CU1597"/>
      <c r="CV1597"/>
      <c r="CW1597"/>
      <c r="CX1597"/>
      <c r="CY1597"/>
      <c r="CZ1597"/>
      <c r="DA1597"/>
      <c r="DB1597"/>
      <c r="DC1597"/>
      <c r="DD1597"/>
      <c r="DE1597"/>
      <c r="DF1597"/>
      <c r="DG1597"/>
      <c r="DH1597"/>
      <c r="DI1597"/>
      <c r="DJ1597"/>
      <c r="DK1597"/>
    </row>
    <row r="1598" spans="1:115" s="10" customFormat="1" x14ac:dyDescent="0.25">
      <c r="A1598"/>
      <c r="C1598"/>
      <c r="D1598"/>
      <c r="E1598" s="8"/>
      <c r="F1598"/>
      <c r="G1598"/>
      <c r="H1598" s="62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  <c r="AC1598"/>
      <c r="AD1598"/>
      <c r="AE1598"/>
      <c r="AF1598"/>
      <c r="AG1598"/>
      <c r="AH1598"/>
      <c r="AI1598"/>
      <c r="AJ1598"/>
      <c r="AK1598"/>
      <c r="AL1598"/>
      <c r="AM1598"/>
      <c r="AN1598"/>
      <c r="AO1598"/>
      <c r="AP1598"/>
      <c r="AQ1598"/>
      <c r="AR1598"/>
      <c r="AS1598"/>
      <c r="AT1598"/>
      <c r="AU1598"/>
      <c r="AV1598"/>
      <c r="AW1598"/>
      <c r="AX1598"/>
      <c r="AY1598"/>
      <c r="AZ1598"/>
      <c r="BA1598"/>
      <c r="BB1598"/>
      <c r="BC1598"/>
      <c r="BD1598"/>
      <c r="BE1598"/>
      <c r="BF1598"/>
      <c r="BG1598"/>
      <c r="BH1598"/>
      <c r="BI1598"/>
      <c r="BJ1598"/>
      <c r="BK1598"/>
      <c r="BL1598"/>
      <c r="BM1598"/>
      <c r="BN1598"/>
      <c r="BO1598"/>
      <c r="BP1598"/>
      <c r="BQ1598"/>
      <c r="BR1598"/>
      <c r="BS1598"/>
      <c r="BT1598"/>
      <c r="BU1598"/>
      <c r="BV1598"/>
      <c r="BW1598"/>
      <c r="BX1598"/>
      <c r="BY1598"/>
      <c r="BZ1598"/>
      <c r="CA1598"/>
      <c r="CB1598"/>
      <c r="CC1598"/>
      <c r="CD1598"/>
      <c r="CE1598"/>
      <c r="CF1598"/>
      <c r="CG1598"/>
      <c r="CH1598"/>
      <c r="CI1598"/>
      <c r="CJ1598"/>
      <c r="CK1598"/>
      <c r="CL1598"/>
      <c r="CM1598"/>
      <c r="CN1598"/>
      <c r="CO1598"/>
      <c r="CP1598"/>
      <c r="CQ1598"/>
      <c r="CR1598"/>
      <c r="CS1598"/>
      <c r="CT1598"/>
      <c r="CU1598"/>
      <c r="CV1598"/>
      <c r="CW1598"/>
      <c r="CX1598"/>
      <c r="CY1598"/>
      <c r="CZ1598"/>
      <c r="DA1598"/>
      <c r="DB1598"/>
      <c r="DC1598"/>
      <c r="DD1598"/>
      <c r="DE1598"/>
      <c r="DF1598"/>
      <c r="DG1598"/>
      <c r="DH1598"/>
      <c r="DI1598"/>
      <c r="DJ1598"/>
      <c r="DK1598"/>
    </row>
    <row r="1599" spans="1:115" s="10" customFormat="1" x14ac:dyDescent="0.25">
      <c r="A1599"/>
      <c r="C1599"/>
      <c r="D1599"/>
      <c r="E1599" s="8"/>
      <c r="F1599"/>
      <c r="G1599"/>
      <c r="H1599" s="62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  <c r="AB1599"/>
      <c r="AC1599"/>
      <c r="AD1599"/>
      <c r="AE1599"/>
      <c r="AF1599"/>
      <c r="AG1599"/>
      <c r="AH1599"/>
      <c r="AI1599"/>
      <c r="AJ1599"/>
      <c r="AK1599"/>
      <c r="AL1599"/>
      <c r="AM1599"/>
      <c r="AN1599"/>
      <c r="AO1599"/>
      <c r="AP1599"/>
      <c r="AQ1599"/>
      <c r="AR1599"/>
      <c r="AS1599"/>
      <c r="AT1599"/>
      <c r="AU1599"/>
      <c r="AV1599"/>
      <c r="AW1599"/>
      <c r="AX1599"/>
      <c r="AY1599"/>
      <c r="AZ1599"/>
      <c r="BA1599"/>
      <c r="BB1599"/>
      <c r="BC1599"/>
      <c r="BD1599"/>
      <c r="BE1599"/>
      <c r="BF1599"/>
      <c r="BG1599"/>
      <c r="BH1599"/>
      <c r="BI1599"/>
      <c r="BJ1599"/>
      <c r="BK1599"/>
      <c r="BL1599"/>
      <c r="BM1599"/>
      <c r="BN1599"/>
      <c r="BO1599"/>
      <c r="BP1599"/>
      <c r="BQ1599"/>
      <c r="BR1599"/>
      <c r="BS1599"/>
      <c r="BT1599"/>
      <c r="BU1599"/>
      <c r="BV1599"/>
      <c r="BW1599"/>
      <c r="BX1599"/>
      <c r="BY1599"/>
      <c r="BZ1599"/>
      <c r="CA1599"/>
      <c r="CB1599"/>
      <c r="CC1599"/>
      <c r="CD1599"/>
      <c r="CE1599"/>
      <c r="CF1599"/>
      <c r="CG1599"/>
      <c r="CH1599"/>
      <c r="CI1599"/>
      <c r="CJ1599"/>
      <c r="CK1599"/>
      <c r="CL1599"/>
      <c r="CM1599"/>
      <c r="CN1599"/>
      <c r="CO1599"/>
      <c r="CP1599"/>
      <c r="CQ1599"/>
      <c r="CR1599"/>
      <c r="CS1599"/>
      <c r="CT1599"/>
      <c r="CU1599"/>
      <c r="CV1599"/>
      <c r="CW1599"/>
      <c r="CX1599"/>
      <c r="CY1599"/>
      <c r="CZ1599"/>
      <c r="DA1599"/>
      <c r="DB1599"/>
      <c r="DC1599"/>
      <c r="DD1599"/>
      <c r="DE1599"/>
      <c r="DF1599"/>
      <c r="DG1599"/>
      <c r="DH1599"/>
      <c r="DI1599"/>
      <c r="DJ1599"/>
      <c r="DK1599"/>
    </row>
    <row r="1600" spans="1:115" s="10" customFormat="1" x14ac:dyDescent="0.25">
      <c r="A1600"/>
      <c r="C1600"/>
      <c r="D1600"/>
      <c r="E1600" s="8"/>
      <c r="F1600"/>
      <c r="G1600"/>
      <c r="H1600" s="62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  <c r="AB1600"/>
      <c r="AC1600"/>
      <c r="AD1600"/>
      <c r="AE1600"/>
      <c r="AF1600"/>
      <c r="AG1600"/>
      <c r="AH1600"/>
      <c r="AI1600"/>
      <c r="AJ1600"/>
      <c r="AK1600"/>
      <c r="AL1600"/>
      <c r="AM1600"/>
      <c r="AN1600"/>
      <c r="AO1600"/>
      <c r="AP1600"/>
      <c r="AQ1600"/>
      <c r="AR1600"/>
      <c r="AS1600"/>
      <c r="AT1600"/>
      <c r="AU1600"/>
      <c r="AV1600"/>
      <c r="AW1600"/>
      <c r="AX1600"/>
      <c r="AY1600"/>
      <c r="AZ1600"/>
      <c r="BA1600"/>
      <c r="BB1600"/>
      <c r="BC1600"/>
      <c r="BD1600"/>
      <c r="BE1600"/>
      <c r="BF1600"/>
      <c r="BG1600"/>
      <c r="BH1600"/>
      <c r="BI1600"/>
      <c r="BJ1600"/>
      <c r="BK1600"/>
      <c r="BL1600"/>
      <c r="BM1600"/>
      <c r="BN1600"/>
      <c r="BO1600"/>
      <c r="BP1600"/>
      <c r="BQ1600"/>
      <c r="BR1600"/>
      <c r="BS1600"/>
      <c r="BT1600"/>
      <c r="BU1600"/>
      <c r="BV1600"/>
      <c r="BW1600"/>
      <c r="BX1600"/>
      <c r="BY1600"/>
      <c r="BZ1600"/>
      <c r="CA1600"/>
      <c r="CB1600"/>
      <c r="CC1600"/>
      <c r="CD1600"/>
      <c r="CE1600"/>
      <c r="CF1600"/>
      <c r="CG1600"/>
      <c r="CH1600"/>
      <c r="CI1600"/>
      <c r="CJ1600"/>
      <c r="CK1600"/>
      <c r="CL1600"/>
      <c r="CM1600"/>
      <c r="CN1600"/>
      <c r="CO1600"/>
      <c r="CP1600"/>
      <c r="CQ1600"/>
      <c r="CR1600"/>
      <c r="CS1600"/>
      <c r="CT1600"/>
      <c r="CU1600"/>
      <c r="CV1600"/>
      <c r="CW1600"/>
      <c r="CX1600"/>
      <c r="CY1600"/>
      <c r="CZ1600"/>
      <c r="DA1600"/>
      <c r="DB1600"/>
      <c r="DC1600"/>
      <c r="DD1600"/>
      <c r="DE1600"/>
      <c r="DF1600"/>
      <c r="DG1600"/>
      <c r="DH1600"/>
      <c r="DI1600"/>
      <c r="DJ1600"/>
      <c r="DK1600"/>
    </row>
    <row r="1601" spans="1:115" s="10" customFormat="1" x14ac:dyDescent="0.25">
      <c r="A1601"/>
      <c r="C1601"/>
      <c r="D1601"/>
      <c r="E1601" s="8"/>
      <c r="F1601"/>
      <c r="G1601"/>
      <c r="H1601" s="62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  <c r="AC1601"/>
      <c r="AD1601"/>
      <c r="AE1601"/>
      <c r="AF1601"/>
      <c r="AG1601"/>
      <c r="AH1601"/>
      <c r="AI1601"/>
      <c r="AJ1601"/>
      <c r="AK1601"/>
      <c r="AL1601"/>
      <c r="AM1601"/>
      <c r="AN1601"/>
      <c r="AO1601"/>
      <c r="AP1601"/>
      <c r="AQ1601"/>
      <c r="AR1601"/>
      <c r="AS1601"/>
      <c r="AT1601"/>
      <c r="AU1601"/>
      <c r="AV1601"/>
      <c r="AW1601"/>
      <c r="AX1601"/>
      <c r="AY1601"/>
      <c r="AZ1601"/>
      <c r="BA1601"/>
      <c r="BB1601"/>
      <c r="BC1601"/>
      <c r="BD1601"/>
      <c r="BE1601"/>
      <c r="BF1601"/>
      <c r="BG1601"/>
      <c r="BH1601"/>
      <c r="BI1601"/>
      <c r="BJ1601"/>
      <c r="BK1601"/>
      <c r="BL1601"/>
      <c r="BM1601"/>
      <c r="BN1601"/>
      <c r="BO1601"/>
      <c r="BP1601"/>
      <c r="BQ1601"/>
      <c r="BR1601"/>
      <c r="BS1601"/>
      <c r="BT1601"/>
      <c r="BU1601"/>
      <c r="BV1601"/>
      <c r="BW1601"/>
      <c r="BX1601"/>
      <c r="BY1601"/>
      <c r="BZ1601"/>
      <c r="CA1601"/>
      <c r="CB1601"/>
      <c r="CC1601"/>
      <c r="CD1601"/>
      <c r="CE1601"/>
      <c r="CF1601"/>
      <c r="CG1601"/>
      <c r="CH1601"/>
      <c r="CI1601"/>
      <c r="CJ1601"/>
      <c r="CK1601"/>
      <c r="CL1601"/>
      <c r="CM1601"/>
      <c r="CN1601"/>
      <c r="CO1601"/>
      <c r="CP1601"/>
      <c r="CQ1601"/>
      <c r="CR1601"/>
      <c r="CS1601"/>
      <c r="CT1601"/>
      <c r="CU1601"/>
      <c r="CV1601"/>
      <c r="CW1601"/>
      <c r="CX1601"/>
      <c r="CY1601"/>
      <c r="CZ1601"/>
      <c r="DA1601"/>
      <c r="DB1601"/>
      <c r="DC1601"/>
      <c r="DD1601"/>
      <c r="DE1601"/>
      <c r="DF1601"/>
      <c r="DG1601"/>
      <c r="DH1601"/>
      <c r="DI1601"/>
      <c r="DJ1601"/>
      <c r="DK1601"/>
    </row>
    <row r="1602" spans="1:115" s="10" customFormat="1" x14ac:dyDescent="0.25">
      <c r="A1602"/>
      <c r="C1602"/>
      <c r="D1602"/>
      <c r="E1602" s="8"/>
      <c r="F1602"/>
      <c r="G1602"/>
      <c r="H1602" s="6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  <c r="AB1602"/>
      <c r="AC1602"/>
      <c r="AD1602"/>
      <c r="AE1602"/>
      <c r="AF1602"/>
      <c r="AG1602"/>
      <c r="AH1602"/>
      <c r="AI1602"/>
      <c r="AJ1602"/>
      <c r="AK1602"/>
      <c r="AL1602"/>
      <c r="AM1602"/>
      <c r="AN1602"/>
      <c r="AO1602"/>
      <c r="AP1602"/>
      <c r="AQ1602"/>
      <c r="AR1602"/>
      <c r="AS1602"/>
      <c r="AT1602"/>
      <c r="AU1602"/>
      <c r="AV1602"/>
      <c r="AW1602"/>
      <c r="AX1602"/>
      <c r="AY1602"/>
      <c r="AZ1602"/>
      <c r="BA1602"/>
      <c r="BB1602"/>
      <c r="BC1602"/>
      <c r="BD1602"/>
      <c r="BE1602"/>
      <c r="BF1602"/>
      <c r="BG1602"/>
      <c r="BH1602"/>
      <c r="BI1602"/>
      <c r="BJ1602"/>
      <c r="BK1602"/>
      <c r="BL1602"/>
      <c r="BM1602"/>
      <c r="BN1602"/>
      <c r="BO1602"/>
      <c r="BP1602"/>
      <c r="BQ1602"/>
      <c r="BR1602"/>
      <c r="BS1602"/>
      <c r="BT1602"/>
      <c r="BU1602"/>
      <c r="BV1602"/>
      <c r="BW1602"/>
      <c r="BX1602"/>
      <c r="BY1602"/>
      <c r="BZ1602"/>
      <c r="CA1602"/>
      <c r="CB1602"/>
      <c r="CC1602"/>
      <c r="CD1602"/>
      <c r="CE1602"/>
      <c r="CF1602"/>
      <c r="CG1602"/>
      <c r="CH1602"/>
      <c r="CI1602"/>
      <c r="CJ1602"/>
      <c r="CK1602"/>
      <c r="CL1602"/>
      <c r="CM1602"/>
      <c r="CN1602"/>
      <c r="CO1602"/>
      <c r="CP1602"/>
      <c r="CQ1602"/>
      <c r="CR1602"/>
      <c r="CS1602"/>
      <c r="CT1602"/>
      <c r="CU1602"/>
      <c r="CV1602"/>
      <c r="CW1602"/>
      <c r="CX1602"/>
      <c r="CY1602"/>
      <c r="CZ1602"/>
      <c r="DA1602"/>
      <c r="DB1602"/>
      <c r="DC1602"/>
      <c r="DD1602"/>
      <c r="DE1602"/>
      <c r="DF1602"/>
      <c r="DG1602"/>
      <c r="DH1602"/>
      <c r="DI1602"/>
      <c r="DJ1602"/>
      <c r="DK1602"/>
    </row>
    <row r="1603" spans="1:115" s="10" customFormat="1" x14ac:dyDescent="0.25">
      <c r="A1603"/>
      <c r="C1603"/>
      <c r="D1603"/>
      <c r="E1603" s="8"/>
      <c r="F1603"/>
      <c r="G1603"/>
      <c r="H1603" s="62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  <c r="AB1603"/>
      <c r="AC1603"/>
      <c r="AD1603"/>
      <c r="AE1603"/>
      <c r="AF1603"/>
      <c r="AG1603"/>
      <c r="AH1603"/>
      <c r="AI1603"/>
      <c r="AJ1603"/>
      <c r="AK1603"/>
      <c r="AL1603"/>
      <c r="AM1603"/>
      <c r="AN1603"/>
      <c r="AO1603"/>
      <c r="AP1603"/>
      <c r="AQ1603"/>
      <c r="AR1603"/>
      <c r="AS1603"/>
      <c r="AT1603"/>
      <c r="AU1603"/>
      <c r="AV1603"/>
      <c r="AW1603"/>
      <c r="AX1603"/>
      <c r="AY1603"/>
      <c r="AZ1603"/>
      <c r="BA1603"/>
      <c r="BB1603"/>
      <c r="BC1603"/>
      <c r="BD1603"/>
      <c r="BE1603"/>
      <c r="BF1603"/>
      <c r="BG1603"/>
      <c r="BH1603"/>
      <c r="BI1603"/>
      <c r="BJ1603"/>
      <c r="BK1603"/>
      <c r="BL1603"/>
      <c r="BM1603"/>
      <c r="BN1603"/>
      <c r="BO1603"/>
      <c r="BP1603"/>
      <c r="BQ1603"/>
      <c r="BR1603"/>
      <c r="BS1603"/>
      <c r="BT1603"/>
      <c r="BU1603"/>
      <c r="BV1603"/>
      <c r="BW1603"/>
      <c r="BX1603"/>
      <c r="BY1603"/>
      <c r="BZ1603"/>
      <c r="CA1603"/>
      <c r="CB1603"/>
      <c r="CC1603"/>
      <c r="CD1603"/>
      <c r="CE1603"/>
      <c r="CF1603"/>
      <c r="CG1603"/>
      <c r="CH1603"/>
      <c r="CI1603"/>
      <c r="CJ1603"/>
      <c r="CK1603"/>
      <c r="CL1603"/>
      <c r="CM1603"/>
      <c r="CN1603"/>
      <c r="CO1603"/>
      <c r="CP1603"/>
      <c r="CQ1603"/>
      <c r="CR1603"/>
      <c r="CS1603"/>
      <c r="CT1603"/>
      <c r="CU1603"/>
      <c r="CV1603"/>
      <c r="CW1603"/>
      <c r="CX1603"/>
      <c r="CY1603"/>
      <c r="CZ1603"/>
      <c r="DA1603"/>
      <c r="DB1603"/>
      <c r="DC1603"/>
      <c r="DD1603"/>
      <c r="DE1603"/>
      <c r="DF1603"/>
      <c r="DG1603"/>
      <c r="DH1603"/>
      <c r="DI1603"/>
      <c r="DJ1603"/>
      <c r="DK1603"/>
    </row>
    <row r="1604" spans="1:115" s="10" customFormat="1" x14ac:dyDescent="0.25">
      <c r="A1604"/>
      <c r="C1604"/>
      <c r="D1604"/>
      <c r="E1604" s="8"/>
      <c r="F1604"/>
      <c r="G1604"/>
      <c r="H1604" s="62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  <c r="AC1604"/>
      <c r="AD1604"/>
      <c r="AE1604"/>
      <c r="AF1604"/>
      <c r="AG1604"/>
      <c r="AH1604"/>
      <c r="AI1604"/>
      <c r="AJ1604"/>
      <c r="AK1604"/>
      <c r="AL1604"/>
      <c r="AM1604"/>
      <c r="AN1604"/>
      <c r="AO1604"/>
      <c r="AP1604"/>
      <c r="AQ1604"/>
      <c r="AR1604"/>
      <c r="AS1604"/>
      <c r="AT1604"/>
      <c r="AU1604"/>
      <c r="AV1604"/>
      <c r="AW1604"/>
      <c r="AX1604"/>
      <c r="AY1604"/>
      <c r="AZ1604"/>
      <c r="BA1604"/>
      <c r="BB1604"/>
      <c r="BC1604"/>
      <c r="BD1604"/>
      <c r="BE1604"/>
      <c r="BF1604"/>
      <c r="BG1604"/>
      <c r="BH1604"/>
      <c r="BI1604"/>
      <c r="BJ1604"/>
      <c r="BK1604"/>
      <c r="BL1604"/>
      <c r="BM1604"/>
      <c r="BN1604"/>
      <c r="BO1604"/>
      <c r="BP1604"/>
      <c r="BQ1604"/>
      <c r="BR1604"/>
      <c r="BS1604"/>
      <c r="BT1604"/>
      <c r="BU1604"/>
      <c r="BV1604"/>
      <c r="BW1604"/>
      <c r="BX1604"/>
      <c r="BY1604"/>
      <c r="BZ1604"/>
      <c r="CA1604"/>
      <c r="CB1604"/>
      <c r="CC1604"/>
      <c r="CD1604"/>
      <c r="CE1604"/>
      <c r="CF1604"/>
      <c r="CG1604"/>
      <c r="CH1604"/>
      <c r="CI1604"/>
      <c r="CJ1604"/>
      <c r="CK1604"/>
      <c r="CL1604"/>
      <c r="CM1604"/>
      <c r="CN1604"/>
      <c r="CO1604"/>
      <c r="CP1604"/>
      <c r="CQ1604"/>
      <c r="CR1604"/>
      <c r="CS1604"/>
      <c r="CT1604"/>
      <c r="CU1604"/>
      <c r="CV1604"/>
      <c r="CW1604"/>
      <c r="CX1604"/>
      <c r="CY1604"/>
      <c r="CZ1604"/>
      <c r="DA1604"/>
      <c r="DB1604"/>
      <c r="DC1604"/>
      <c r="DD1604"/>
      <c r="DE1604"/>
      <c r="DF1604"/>
      <c r="DG1604"/>
      <c r="DH1604"/>
      <c r="DI1604"/>
      <c r="DJ1604"/>
      <c r="DK1604"/>
    </row>
    <row r="1605" spans="1:115" s="10" customFormat="1" x14ac:dyDescent="0.25">
      <c r="A1605"/>
      <c r="C1605"/>
      <c r="D1605"/>
      <c r="E1605" s="8"/>
      <c r="F1605"/>
      <c r="G1605"/>
      <c r="H1605" s="62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  <c r="AB1605"/>
      <c r="AC1605"/>
      <c r="AD1605"/>
      <c r="AE1605"/>
      <c r="AF1605"/>
      <c r="AG1605"/>
      <c r="AH1605"/>
      <c r="AI1605"/>
      <c r="AJ1605"/>
      <c r="AK1605"/>
      <c r="AL1605"/>
      <c r="AM1605"/>
      <c r="AN1605"/>
      <c r="AO1605"/>
      <c r="AP1605"/>
      <c r="AQ1605"/>
      <c r="AR1605"/>
      <c r="AS1605"/>
      <c r="AT1605"/>
      <c r="AU1605"/>
      <c r="AV1605"/>
      <c r="AW1605"/>
      <c r="AX1605"/>
      <c r="AY1605"/>
      <c r="AZ1605"/>
      <c r="BA1605"/>
      <c r="BB1605"/>
      <c r="BC1605"/>
      <c r="BD1605"/>
      <c r="BE1605"/>
      <c r="BF1605"/>
      <c r="BG1605"/>
      <c r="BH1605"/>
      <c r="BI1605"/>
      <c r="BJ1605"/>
      <c r="BK1605"/>
      <c r="BL1605"/>
      <c r="BM1605"/>
      <c r="BN1605"/>
      <c r="BO1605"/>
      <c r="BP1605"/>
      <c r="BQ1605"/>
      <c r="BR1605"/>
      <c r="BS1605"/>
      <c r="BT1605"/>
      <c r="BU1605"/>
      <c r="BV1605"/>
      <c r="BW1605"/>
      <c r="BX1605"/>
      <c r="BY1605"/>
      <c r="BZ1605"/>
      <c r="CA1605"/>
      <c r="CB1605"/>
      <c r="CC1605"/>
      <c r="CD1605"/>
      <c r="CE1605"/>
      <c r="CF1605"/>
      <c r="CG1605"/>
      <c r="CH1605"/>
      <c r="CI1605"/>
      <c r="CJ1605"/>
      <c r="CK1605"/>
      <c r="CL1605"/>
      <c r="CM1605"/>
      <c r="CN1605"/>
      <c r="CO1605"/>
      <c r="CP1605"/>
      <c r="CQ1605"/>
      <c r="CR1605"/>
      <c r="CS1605"/>
      <c r="CT1605"/>
      <c r="CU1605"/>
      <c r="CV1605"/>
      <c r="CW1605"/>
      <c r="CX1605"/>
      <c r="CY1605"/>
      <c r="CZ1605"/>
      <c r="DA1605"/>
      <c r="DB1605"/>
      <c r="DC1605"/>
      <c r="DD1605"/>
      <c r="DE1605"/>
      <c r="DF1605"/>
      <c r="DG1605"/>
      <c r="DH1605"/>
      <c r="DI1605"/>
      <c r="DJ1605"/>
      <c r="DK1605"/>
    </row>
    <row r="1606" spans="1:115" s="10" customFormat="1" x14ac:dyDescent="0.25">
      <c r="A1606"/>
      <c r="C1606"/>
      <c r="D1606"/>
      <c r="E1606" s="8"/>
      <c r="F1606"/>
      <c r="G1606"/>
      <c r="H1606" s="62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  <c r="AB1606"/>
      <c r="AC1606"/>
      <c r="AD1606"/>
      <c r="AE1606"/>
      <c r="AF1606"/>
      <c r="AG1606"/>
      <c r="AH1606"/>
      <c r="AI1606"/>
      <c r="AJ1606"/>
      <c r="AK1606"/>
      <c r="AL1606"/>
      <c r="AM1606"/>
      <c r="AN1606"/>
      <c r="AO1606"/>
      <c r="AP1606"/>
      <c r="AQ1606"/>
      <c r="AR1606"/>
      <c r="AS1606"/>
      <c r="AT1606"/>
      <c r="AU1606"/>
      <c r="AV1606"/>
      <c r="AW1606"/>
      <c r="AX1606"/>
      <c r="AY1606"/>
      <c r="AZ1606"/>
      <c r="BA1606"/>
      <c r="BB1606"/>
      <c r="BC1606"/>
      <c r="BD1606"/>
      <c r="BE1606"/>
      <c r="BF1606"/>
      <c r="BG1606"/>
      <c r="BH1606"/>
      <c r="BI1606"/>
      <c r="BJ1606"/>
      <c r="BK1606"/>
      <c r="BL1606"/>
      <c r="BM1606"/>
      <c r="BN1606"/>
      <c r="BO1606"/>
      <c r="BP1606"/>
      <c r="BQ1606"/>
      <c r="BR1606"/>
      <c r="BS1606"/>
      <c r="BT1606"/>
      <c r="BU1606"/>
      <c r="BV1606"/>
      <c r="BW1606"/>
      <c r="BX1606"/>
      <c r="BY1606"/>
      <c r="BZ1606"/>
      <c r="CA1606"/>
      <c r="CB1606"/>
      <c r="CC1606"/>
      <c r="CD1606"/>
      <c r="CE1606"/>
      <c r="CF1606"/>
      <c r="CG1606"/>
      <c r="CH1606"/>
      <c r="CI1606"/>
      <c r="CJ1606"/>
      <c r="CK1606"/>
      <c r="CL1606"/>
      <c r="CM1606"/>
      <c r="CN1606"/>
      <c r="CO1606"/>
      <c r="CP1606"/>
      <c r="CQ1606"/>
      <c r="CR1606"/>
      <c r="CS1606"/>
      <c r="CT1606"/>
      <c r="CU1606"/>
      <c r="CV1606"/>
      <c r="CW1606"/>
      <c r="CX1606"/>
      <c r="CY1606"/>
      <c r="CZ1606"/>
      <c r="DA1606"/>
      <c r="DB1606"/>
      <c r="DC1606"/>
      <c r="DD1606"/>
      <c r="DE1606"/>
      <c r="DF1606"/>
      <c r="DG1606"/>
      <c r="DH1606"/>
      <c r="DI1606"/>
      <c r="DJ1606"/>
      <c r="DK1606"/>
    </row>
    <row r="1607" spans="1:115" s="10" customFormat="1" x14ac:dyDescent="0.25">
      <c r="A1607"/>
      <c r="C1607"/>
      <c r="D1607"/>
      <c r="E1607" s="8"/>
      <c r="F1607"/>
      <c r="G1607"/>
      <c r="H1607" s="62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  <c r="AC1607"/>
      <c r="AD1607"/>
      <c r="AE1607"/>
      <c r="AF1607"/>
      <c r="AG1607"/>
      <c r="AH1607"/>
      <c r="AI1607"/>
      <c r="AJ1607"/>
      <c r="AK1607"/>
      <c r="AL1607"/>
      <c r="AM1607"/>
      <c r="AN1607"/>
      <c r="AO1607"/>
      <c r="AP1607"/>
      <c r="AQ1607"/>
      <c r="AR1607"/>
      <c r="AS1607"/>
      <c r="AT1607"/>
      <c r="AU1607"/>
      <c r="AV1607"/>
      <c r="AW1607"/>
      <c r="AX1607"/>
      <c r="AY1607"/>
      <c r="AZ1607"/>
      <c r="BA1607"/>
      <c r="BB1607"/>
      <c r="BC1607"/>
      <c r="BD1607"/>
      <c r="BE1607"/>
      <c r="BF1607"/>
      <c r="BG1607"/>
      <c r="BH1607"/>
      <c r="BI1607"/>
      <c r="BJ1607"/>
      <c r="BK1607"/>
      <c r="BL1607"/>
      <c r="BM1607"/>
      <c r="BN1607"/>
      <c r="BO1607"/>
      <c r="BP1607"/>
      <c r="BQ1607"/>
      <c r="BR1607"/>
      <c r="BS1607"/>
      <c r="BT1607"/>
      <c r="BU1607"/>
      <c r="BV1607"/>
      <c r="BW1607"/>
      <c r="BX1607"/>
      <c r="BY1607"/>
      <c r="BZ1607"/>
      <c r="CA1607"/>
      <c r="CB1607"/>
      <c r="CC1607"/>
      <c r="CD1607"/>
      <c r="CE1607"/>
      <c r="CF1607"/>
      <c r="CG1607"/>
      <c r="CH1607"/>
      <c r="CI1607"/>
      <c r="CJ1607"/>
      <c r="CK1607"/>
      <c r="CL1607"/>
      <c r="CM1607"/>
      <c r="CN1607"/>
      <c r="CO1607"/>
      <c r="CP1607"/>
      <c r="CQ1607"/>
      <c r="CR1607"/>
      <c r="CS1607"/>
      <c r="CT1607"/>
      <c r="CU1607"/>
      <c r="CV1607"/>
      <c r="CW1607"/>
      <c r="CX1607"/>
      <c r="CY1607"/>
      <c r="CZ1607"/>
      <c r="DA1607"/>
      <c r="DB1607"/>
      <c r="DC1607"/>
      <c r="DD1607"/>
      <c r="DE1607"/>
      <c r="DF1607"/>
      <c r="DG1607"/>
      <c r="DH1607"/>
      <c r="DI1607"/>
      <c r="DJ1607"/>
      <c r="DK1607"/>
    </row>
    <row r="1608" spans="1:115" s="10" customFormat="1" x14ac:dyDescent="0.25">
      <c r="A1608"/>
      <c r="C1608"/>
      <c r="D1608"/>
      <c r="E1608" s="8"/>
      <c r="F1608"/>
      <c r="G1608"/>
      <c r="H1608" s="62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  <c r="AB1608"/>
      <c r="AC1608"/>
      <c r="AD1608"/>
      <c r="AE1608"/>
      <c r="AF1608"/>
      <c r="AG1608"/>
      <c r="AH1608"/>
      <c r="AI1608"/>
      <c r="AJ1608"/>
      <c r="AK1608"/>
      <c r="AL1608"/>
      <c r="AM1608"/>
      <c r="AN1608"/>
      <c r="AO1608"/>
      <c r="AP1608"/>
      <c r="AQ1608"/>
      <c r="AR1608"/>
      <c r="AS1608"/>
      <c r="AT1608"/>
      <c r="AU1608"/>
      <c r="AV1608"/>
      <c r="AW1608"/>
      <c r="AX1608"/>
      <c r="AY1608"/>
      <c r="AZ1608"/>
      <c r="BA1608"/>
      <c r="BB1608"/>
      <c r="BC1608"/>
      <c r="BD1608"/>
      <c r="BE1608"/>
      <c r="BF1608"/>
      <c r="BG1608"/>
      <c r="BH1608"/>
      <c r="BI1608"/>
      <c r="BJ1608"/>
      <c r="BK1608"/>
      <c r="BL1608"/>
      <c r="BM1608"/>
      <c r="BN1608"/>
      <c r="BO1608"/>
      <c r="BP1608"/>
      <c r="BQ1608"/>
      <c r="BR1608"/>
      <c r="BS1608"/>
      <c r="BT1608"/>
      <c r="BU1608"/>
      <c r="BV1608"/>
      <c r="BW1608"/>
      <c r="BX1608"/>
      <c r="BY1608"/>
      <c r="BZ1608"/>
      <c r="CA1608"/>
      <c r="CB1608"/>
      <c r="CC1608"/>
      <c r="CD1608"/>
      <c r="CE1608"/>
      <c r="CF1608"/>
      <c r="CG1608"/>
      <c r="CH1608"/>
      <c r="CI1608"/>
      <c r="CJ1608"/>
      <c r="CK1608"/>
      <c r="CL1608"/>
      <c r="CM1608"/>
      <c r="CN1608"/>
      <c r="CO1608"/>
      <c r="CP1608"/>
      <c r="CQ1608"/>
      <c r="CR1608"/>
      <c r="CS1608"/>
      <c r="CT1608"/>
      <c r="CU1608"/>
      <c r="CV1608"/>
      <c r="CW1608"/>
      <c r="CX1608"/>
      <c r="CY1608"/>
      <c r="CZ1608"/>
      <c r="DA1608"/>
      <c r="DB1608"/>
      <c r="DC1608"/>
      <c r="DD1608"/>
      <c r="DE1608"/>
      <c r="DF1608"/>
      <c r="DG1608"/>
      <c r="DH1608"/>
      <c r="DI1608"/>
      <c r="DJ1608"/>
      <c r="DK1608"/>
    </row>
    <row r="1609" spans="1:115" s="10" customFormat="1" x14ac:dyDescent="0.25">
      <c r="A1609"/>
      <c r="C1609"/>
      <c r="D1609"/>
      <c r="E1609" s="8"/>
      <c r="F1609"/>
      <c r="G1609"/>
      <c r="H1609" s="62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  <c r="AB1609"/>
      <c r="AC1609"/>
      <c r="AD1609"/>
      <c r="AE1609"/>
      <c r="AF1609"/>
      <c r="AG1609"/>
      <c r="AH1609"/>
      <c r="AI1609"/>
      <c r="AJ1609"/>
      <c r="AK1609"/>
      <c r="AL1609"/>
      <c r="AM1609"/>
      <c r="AN1609"/>
      <c r="AO1609"/>
      <c r="AP1609"/>
      <c r="AQ1609"/>
      <c r="AR1609"/>
      <c r="AS1609"/>
      <c r="AT1609"/>
      <c r="AU1609"/>
      <c r="AV1609"/>
      <c r="AW1609"/>
      <c r="AX1609"/>
      <c r="AY1609"/>
      <c r="AZ1609"/>
      <c r="BA1609"/>
      <c r="BB1609"/>
      <c r="BC1609"/>
      <c r="BD1609"/>
      <c r="BE1609"/>
      <c r="BF1609"/>
      <c r="BG1609"/>
      <c r="BH1609"/>
      <c r="BI1609"/>
      <c r="BJ1609"/>
      <c r="BK1609"/>
      <c r="BL1609"/>
      <c r="BM1609"/>
      <c r="BN1609"/>
      <c r="BO1609"/>
      <c r="BP1609"/>
      <c r="BQ1609"/>
      <c r="BR1609"/>
      <c r="BS1609"/>
      <c r="BT1609"/>
      <c r="BU1609"/>
      <c r="BV1609"/>
      <c r="BW1609"/>
      <c r="BX1609"/>
      <c r="BY1609"/>
      <c r="BZ1609"/>
      <c r="CA1609"/>
      <c r="CB1609"/>
      <c r="CC1609"/>
      <c r="CD1609"/>
      <c r="CE1609"/>
      <c r="CF1609"/>
      <c r="CG1609"/>
      <c r="CH1609"/>
      <c r="CI1609"/>
      <c r="CJ1609"/>
      <c r="CK1609"/>
      <c r="CL1609"/>
      <c r="CM1609"/>
      <c r="CN1609"/>
      <c r="CO1609"/>
      <c r="CP1609"/>
      <c r="CQ1609"/>
      <c r="CR1609"/>
      <c r="CS1609"/>
      <c r="CT1609"/>
      <c r="CU1609"/>
      <c r="CV1609"/>
      <c r="CW1609"/>
      <c r="CX1609"/>
      <c r="CY1609"/>
      <c r="CZ1609"/>
      <c r="DA1609"/>
      <c r="DB1609"/>
      <c r="DC1609"/>
      <c r="DD1609"/>
      <c r="DE1609"/>
      <c r="DF1609"/>
      <c r="DG1609"/>
      <c r="DH1609"/>
      <c r="DI1609"/>
      <c r="DJ1609"/>
      <c r="DK1609"/>
    </row>
    <row r="1610" spans="1:115" s="10" customFormat="1" x14ac:dyDescent="0.25">
      <c r="A1610"/>
      <c r="C1610"/>
      <c r="D1610"/>
      <c r="E1610" s="8"/>
      <c r="F1610"/>
      <c r="G1610"/>
      <c r="H1610" s="62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  <c r="AC1610"/>
      <c r="AD1610"/>
      <c r="AE1610"/>
      <c r="AF1610"/>
      <c r="AG1610"/>
      <c r="AH1610"/>
      <c r="AI1610"/>
      <c r="AJ1610"/>
      <c r="AK1610"/>
      <c r="AL1610"/>
      <c r="AM1610"/>
      <c r="AN1610"/>
      <c r="AO1610"/>
      <c r="AP1610"/>
      <c r="AQ1610"/>
      <c r="AR1610"/>
      <c r="AS1610"/>
      <c r="AT1610"/>
      <c r="AU1610"/>
      <c r="AV1610"/>
      <c r="AW1610"/>
      <c r="AX1610"/>
      <c r="AY1610"/>
      <c r="AZ1610"/>
      <c r="BA1610"/>
      <c r="BB1610"/>
      <c r="BC1610"/>
      <c r="BD1610"/>
      <c r="BE1610"/>
      <c r="BF1610"/>
      <c r="BG1610"/>
      <c r="BH1610"/>
      <c r="BI1610"/>
      <c r="BJ1610"/>
      <c r="BK1610"/>
      <c r="BL1610"/>
      <c r="BM1610"/>
      <c r="BN1610"/>
      <c r="BO1610"/>
      <c r="BP1610"/>
      <c r="BQ1610"/>
      <c r="BR1610"/>
      <c r="BS1610"/>
      <c r="BT1610"/>
      <c r="BU1610"/>
      <c r="BV1610"/>
      <c r="BW1610"/>
      <c r="BX1610"/>
      <c r="BY1610"/>
      <c r="BZ1610"/>
      <c r="CA1610"/>
      <c r="CB1610"/>
      <c r="CC1610"/>
      <c r="CD1610"/>
      <c r="CE1610"/>
      <c r="CF1610"/>
      <c r="CG1610"/>
      <c r="CH1610"/>
      <c r="CI1610"/>
      <c r="CJ1610"/>
      <c r="CK1610"/>
      <c r="CL1610"/>
      <c r="CM1610"/>
      <c r="CN1610"/>
      <c r="CO1610"/>
      <c r="CP1610"/>
      <c r="CQ1610"/>
      <c r="CR1610"/>
      <c r="CS1610"/>
      <c r="CT1610"/>
      <c r="CU1610"/>
      <c r="CV1610"/>
      <c r="CW1610"/>
      <c r="CX1610"/>
      <c r="CY1610"/>
      <c r="CZ1610"/>
      <c r="DA1610"/>
      <c r="DB1610"/>
      <c r="DC1610"/>
      <c r="DD1610"/>
      <c r="DE1610"/>
      <c r="DF1610"/>
      <c r="DG1610"/>
      <c r="DH1610"/>
      <c r="DI1610"/>
      <c r="DJ1610"/>
      <c r="DK1610"/>
    </row>
    <row r="1611" spans="1:115" s="10" customFormat="1" x14ac:dyDescent="0.25">
      <c r="A1611"/>
      <c r="C1611"/>
      <c r="D1611"/>
      <c r="E1611" s="8"/>
      <c r="F1611"/>
      <c r="G1611"/>
      <c r="H1611" s="62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  <c r="AB1611"/>
      <c r="AC1611"/>
      <c r="AD1611"/>
      <c r="AE1611"/>
      <c r="AF1611"/>
      <c r="AG1611"/>
      <c r="AH1611"/>
      <c r="AI1611"/>
      <c r="AJ1611"/>
      <c r="AK1611"/>
      <c r="AL1611"/>
      <c r="AM1611"/>
      <c r="AN1611"/>
      <c r="AO1611"/>
      <c r="AP1611"/>
      <c r="AQ1611"/>
      <c r="AR1611"/>
      <c r="AS1611"/>
      <c r="AT1611"/>
      <c r="AU1611"/>
      <c r="AV1611"/>
      <c r="AW1611"/>
      <c r="AX1611"/>
      <c r="AY1611"/>
      <c r="AZ1611"/>
      <c r="BA1611"/>
      <c r="BB1611"/>
      <c r="BC1611"/>
      <c r="BD1611"/>
      <c r="BE1611"/>
      <c r="BF1611"/>
      <c r="BG1611"/>
      <c r="BH1611"/>
      <c r="BI1611"/>
      <c r="BJ1611"/>
      <c r="BK1611"/>
      <c r="BL1611"/>
      <c r="BM1611"/>
      <c r="BN1611"/>
      <c r="BO1611"/>
      <c r="BP1611"/>
      <c r="BQ1611"/>
      <c r="BR1611"/>
      <c r="BS1611"/>
      <c r="BT1611"/>
      <c r="BU1611"/>
      <c r="BV1611"/>
      <c r="BW1611"/>
      <c r="BX1611"/>
      <c r="BY1611"/>
      <c r="BZ1611"/>
      <c r="CA1611"/>
      <c r="CB1611"/>
      <c r="CC1611"/>
      <c r="CD1611"/>
      <c r="CE1611"/>
      <c r="CF1611"/>
      <c r="CG1611"/>
      <c r="CH1611"/>
      <c r="CI1611"/>
      <c r="CJ1611"/>
      <c r="CK1611"/>
      <c r="CL1611"/>
      <c r="CM1611"/>
      <c r="CN1611"/>
      <c r="CO1611"/>
      <c r="CP1611"/>
      <c r="CQ1611"/>
      <c r="CR1611"/>
      <c r="CS1611"/>
      <c r="CT1611"/>
      <c r="CU1611"/>
      <c r="CV1611"/>
      <c r="CW1611"/>
      <c r="CX1611"/>
      <c r="CY1611"/>
      <c r="CZ1611"/>
      <c r="DA1611"/>
      <c r="DB1611"/>
      <c r="DC1611"/>
      <c r="DD1611"/>
      <c r="DE1611"/>
      <c r="DF1611"/>
      <c r="DG1611"/>
      <c r="DH1611"/>
      <c r="DI1611"/>
      <c r="DJ1611"/>
      <c r="DK1611"/>
    </row>
    <row r="1612" spans="1:115" s="10" customFormat="1" x14ac:dyDescent="0.25">
      <c r="A1612"/>
      <c r="C1612"/>
      <c r="D1612"/>
      <c r="E1612" s="8"/>
      <c r="F1612"/>
      <c r="G1612"/>
      <c r="H1612" s="6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  <c r="AB1612"/>
      <c r="AC1612"/>
      <c r="AD1612"/>
      <c r="AE1612"/>
      <c r="AF1612"/>
      <c r="AG1612"/>
      <c r="AH1612"/>
      <c r="AI1612"/>
      <c r="AJ1612"/>
      <c r="AK1612"/>
      <c r="AL1612"/>
      <c r="AM1612"/>
      <c r="AN1612"/>
      <c r="AO1612"/>
      <c r="AP1612"/>
      <c r="AQ1612"/>
      <c r="AR1612"/>
      <c r="AS1612"/>
      <c r="AT1612"/>
      <c r="AU1612"/>
      <c r="AV1612"/>
      <c r="AW1612"/>
      <c r="AX1612"/>
      <c r="AY1612"/>
      <c r="AZ1612"/>
      <c r="BA1612"/>
      <c r="BB1612"/>
      <c r="BC1612"/>
      <c r="BD1612"/>
      <c r="BE1612"/>
      <c r="BF1612"/>
      <c r="BG1612"/>
      <c r="BH1612"/>
      <c r="BI1612"/>
      <c r="BJ1612"/>
      <c r="BK1612"/>
      <c r="BL1612"/>
      <c r="BM1612"/>
      <c r="BN1612"/>
      <c r="BO1612"/>
      <c r="BP1612"/>
      <c r="BQ1612"/>
      <c r="BR1612"/>
      <c r="BS1612"/>
      <c r="BT1612"/>
      <c r="BU1612"/>
      <c r="BV1612"/>
      <c r="BW1612"/>
      <c r="BX1612"/>
      <c r="BY1612"/>
      <c r="BZ1612"/>
      <c r="CA1612"/>
      <c r="CB1612"/>
      <c r="CC1612"/>
      <c r="CD1612"/>
      <c r="CE1612"/>
      <c r="CF1612"/>
      <c r="CG1612"/>
      <c r="CH1612"/>
      <c r="CI1612"/>
      <c r="CJ1612"/>
      <c r="CK1612"/>
      <c r="CL1612"/>
      <c r="CM1612"/>
      <c r="CN1612"/>
      <c r="CO1612"/>
      <c r="CP1612"/>
      <c r="CQ1612"/>
      <c r="CR1612"/>
      <c r="CS1612"/>
      <c r="CT1612"/>
      <c r="CU1612"/>
      <c r="CV1612"/>
      <c r="CW1612"/>
      <c r="CX1612"/>
      <c r="CY1612"/>
      <c r="CZ1612"/>
      <c r="DA1612"/>
      <c r="DB1612"/>
      <c r="DC1612"/>
      <c r="DD1612"/>
      <c r="DE1612"/>
      <c r="DF1612"/>
      <c r="DG1612"/>
      <c r="DH1612"/>
      <c r="DI1612"/>
      <c r="DJ1612"/>
      <c r="DK1612"/>
    </row>
    <row r="1613" spans="1:115" s="10" customFormat="1" x14ac:dyDescent="0.25">
      <c r="A1613"/>
      <c r="C1613"/>
      <c r="D1613"/>
      <c r="E1613" s="8"/>
      <c r="F1613"/>
      <c r="G1613"/>
      <c r="H1613" s="62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  <c r="AC1613"/>
      <c r="AD1613"/>
      <c r="AE1613"/>
      <c r="AF1613"/>
      <c r="AG1613"/>
      <c r="AH1613"/>
      <c r="AI1613"/>
      <c r="AJ1613"/>
      <c r="AK1613"/>
      <c r="AL1613"/>
      <c r="AM1613"/>
      <c r="AN1613"/>
      <c r="AO1613"/>
      <c r="AP1613"/>
      <c r="AQ1613"/>
      <c r="AR1613"/>
      <c r="AS1613"/>
      <c r="AT1613"/>
      <c r="AU1613"/>
      <c r="AV1613"/>
      <c r="AW1613"/>
      <c r="AX1613"/>
      <c r="AY1613"/>
      <c r="AZ1613"/>
      <c r="BA1613"/>
      <c r="BB1613"/>
      <c r="BC1613"/>
      <c r="BD1613"/>
      <c r="BE1613"/>
      <c r="BF1613"/>
      <c r="BG1613"/>
      <c r="BH1613"/>
      <c r="BI1613"/>
      <c r="BJ1613"/>
      <c r="BK1613"/>
      <c r="BL1613"/>
      <c r="BM1613"/>
      <c r="BN1613"/>
      <c r="BO1613"/>
      <c r="BP1613"/>
      <c r="BQ1613"/>
      <c r="BR1613"/>
      <c r="BS1613"/>
      <c r="BT1613"/>
      <c r="BU1613"/>
      <c r="BV1613"/>
      <c r="BW1613"/>
      <c r="BX1613"/>
      <c r="BY1613"/>
      <c r="BZ1613"/>
      <c r="CA1613"/>
      <c r="CB1613"/>
      <c r="CC1613"/>
      <c r="CD1613"/>
      <c r="CE1613"/>
      <c r="CF1613"/>
      <c r="CG1613"/>
      <c r="CH1613"/>
      <c r="CI1613"/>
      <c r="CJ1613"/>
      <c r="CK1613"/>
      <c r="CL1613"/>
      <c r="CM1613"/>
      <c r="CN1613"/>
      <c r="CO1613"/>
      <c r="CP1613"/>
      <c r="CQ1613"/>
      <c r="CR1613"/>
      <c r="CS1613"/>
      <c r="CT1613"/>
      <c r="CU1613"/>
      <c r="CV1613"/>
      <c r="CW1613"/>
      <c r="CX1613"/>
      <c r="CY1613"/>
      <c r="CZ1613"/>
      <c r="DA1613"/>
      <c r="DB1613"/>
      <c r="DC1613"/>
      <c r="DD1613"/>
      <c r="DE1613"/>
      <c r="DF1613"/>
      <c r="DG1613"/>
      <c r="DH1613"/>
      <c r="DI1613"/>
      <c r="DJ1613"/>
      <c r="DK1613"/>
    </row>
    <row r="1614" spans="1:115" s="10" customFormat="1" x14ac:dyDescent="0.25">
      <c r="A1614"/>
      <c r="C1614"/>
      <c r="D1614"/>
      <c r="E1614" s="8"/>
      <c r="F1614"/>
      <c r="G1614"/>
      <c r="H1614" s="62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  <c r="AB1614"/>
      <c r="AC1614"/>
      <c r="AD1614"/>
      <c r="AE1614"/>
      <c r="AF1614"/>
      <c r="AG1614"/>
      <c r="AH1614"/>
      <c r="AI1614"/>
      <c r="AJ1614"/>
      <c r="AK1614"/>
      <c r="AL1614"/>
      <c r="AM1614"/>
      <c r="AN1614"/>
      <c r="AO1614"/>
      <c r="AP1614"/>
      <c r="AQ1614"/>
      <c r="AR1614"/>
      <c r="AS1614"/>
      <c r="AT1614"/>
      <c r="AU1614"/>
      <c r="AV1614"/>
      <c r="AW1614"/>
      <c r="AX1614"/>
      <c r="AY1614"/>
      <c r="AZ1614"/>
      <c r="BA1614"/>
      <c r="BB1614"/>
      <c r="BC1614"/>
      <c r="BD1614"/>
      <c r="BE1614"/>
      <c r="BF1614"/>
      <c r="BG1614"/>
      <c r="BH1614"/>
      <c r="BI1614"/>
      <c r="BJ1614"/>
      <c r="BK1614"/>
      <c r="BL1614"/>
      <c r="BM1614"/>
      <c r="BN1614"/>
      <c r="BO1614"/>
      <c r="BP1614"/>
      <c r="BQ1614"/>
      <c r="BR1614"/>
      <c r="BS1614"/>
      <c r="BT1614"/>
      <c r="BU1614"/>
      <c r="BV1614"/>
      <c r="BW1614"/>
      <c r="BX1614"/>
      <c r="BY1614"/>
      <c r="BZ1614"/>
      <c r="CA1614"/>
      <c r="CB1614"/>
      <c r="CC1614"/>
      <c r="CD1614"/>
      <c r="CE1614"/>
      <c r="CF1614"/>
      <c r="CG1614"/>
      <c r="CH1614"/>
      <c r="CI1614"/>
      <c r="CJ1614"/>
      <c r="CK1614"/>
      <c r="CL1614"/>
      <c r="CM1614"/>
      <c r="CN1614"/>
      <c r="CO1614"/>
      <c r="CP1614"/>
      <c r="CQ1614"/>
      <c r="CR1614"/>
      <c r="CS1614"/>
      <c r="CT1614"/>
      <c r="CU1614"/>
      <c r="CV1614"/>
      <c r="CW1614"/>
      <c r="CX1614"/>
      <c r="CY1614"/>
      <c r="CZ1614"/>
      <c r="DA1614"/>
      <c r="DB1614"/>
      <c r="DC1614"/>
      <c r="DD1614"/>
      <c r="DE1614"/>
      <c r="DF1614"/>
      <c r="DG1614"/>
      <c r="DH1614"/>
      <c r="DI1614"/>
      <c r="DJ1614"/>
      <c r="DK1614"/>
    </row>
    <row r="1615" spans="1:115" s="10" customFormat="1" x14ac:dyDescent="0.25">
      <c r="A1615"/>
      <c r="C1615"/>
      <c r="D1615"/>
      <c r="E1615" s="8"/>
      <c r="F1615"/>
      <c r="G1615"/>
      <c r="H1615" s="62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  <c r="AB1615"/>
      <c r="AC1615"/>
      <c r="AD1615"/>
      <c r="AE1615"/>
      <c r="AF1615"/>
      <c r="AG1615"/>
      <c r="AH1615"/>
      <c r="AI1615"/>
      <c r="AJ1615"/>
      <c r="AK1615"/>
      <c r="AL1615"/>
      <c r="AM1615"/>
      <c r="AN1615"/>
      <c r="AO1615"/>
      <c r="AP1615"/>
      <c r="AQ1615"/>
      <c r="AR1615"/>
      <c r="AS1615"/>
      <c r="AT1615"/>
      <c r="AU1615"/>
      <c r="AV1615"/>
      <c r="AW1615"/>
      <c r="AX1615"/>
      <c r="AY1615"/>
      <c r="AZ1615"/>
      <c r="BA1615"/>
      <c r="BB1615"/>
      <c r="BC1615"/>
      <c r="BD1615"/>
      <c r="BE1615"/>
      <c r="BF1615"/>
      <c r="BG1615"/>
      <c r="BH1615"/>
      <c r="BI1615"/>
      <c r="BJ1615"/>
      <c r="BK1615"/>
      <c r="BL1615"/>
      <c r="BM1615"/>
      <c r="BN1615"/>
      <c r="BO1615"/>
      <c r="BP1615"/>
      <c r="BQ1615"/>
      <c r="BR1615"/>
      <c r="BS1615"/>
      <c r="BT1615"/>
      <c r="BU1615"/>
      <c r="BV1615"/>
      <c r="BW1615"/>
      <c r="BX1615"/>
      <c r="BY1615"/>
      <c r="BZ1615"/>
      <c r="CA1615"/>
      <c r="CB1615"/>
      <c r="CC1615"/>
      <c r="CD1615"/>
      <c r="CE1615"/>
      <c r="CF1615"/>
      <c r="CG1615"/>
      <c r="CH1615"/>
      <c r="CI1615"/>
      <c r="CJ1615"/>
      <c r="CK1615"/>
      <c r="CL1615"/>
      <c r="CM1615"/>
      <c r="CN1615"/>
      <c r="CO1615"/>
      <c r="CP1615"/>
      <c r="CQ1615"/>
      <c r="CR1615"/>
      <c r="CS1615"/>
      <c r="CT1615"/>
      <c r="CU1615"/>
      <c r="CV1615"/>
      <c r="CW1615"/>
      <c r="CX1615"/>
      <c r="CY1615"/>
      <c r="CZ1615"/>
      <c r="DA1615"/>
      <c r="DB1615"/>
      <c r="DC1615"/>
      <c r="DD1615"/>
      <c r="DE1615"/>
      <c r="DF1615"/>
      <c r="DG1615"/>
      <c r="DH1615"/>
      <c r="DI1615"/>
      <c r="DJ1615"/>
      <c r="DK1615"/>
    </row>
    <row r="1616" spans="1:115" s="10" customFormat="1" x14ac:dyDescent="0.25">
      <c r="A1616"/>
      <c r="C1616"/>
      <c r="D1616"/>
      <c r="E1616" s="8"/>
      <c r="F1616"/>
      <c r="G1616"/>
      <c r="H1616" s="62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  <c r="AC1616"/>
      <c r="AD1616"/>
      <c r="AE1616"/>
      <c r="AF1616"/>
      <c r="AG1616"/>
      <c r="AH1616"/>
      <c r="AI1616"/>
      <c r="AJ1616"/>
      <c r="AK1616"/>
      <c r="AL1616"/>
      <c r="AM1616"/>
      <c r="AN1616"/>
      <c r="AO1616"/>
      <c r="AP1616"/>
      <c r="AQ1616"/>
      <c r="AR1616"/>
      <c r="AS1616"/>
      <c r="AT1616"/>
      <c r="AU1616"/>
      <c r="AV1616"/>
      <c r="AW1616"/>
      <c r="AX1616"/>
      <c r="AY1616"/>
      <c r="AZ1616"/>
      <c r="BA1616"/>
      <c r="BB1616"/>
      <c r="BC1616"/>
      <c r="BD1616"/>
      <c r="BE1616"/>
      <c r="BF1616"/>
      <c r="BG1616"/>
      <c r="BH1616"/>
      <c r="BI1616"/>
      <c r="BJ1616"/>
      <c r="BK1616"/>
      <c r="BL1616"/>
      <c r="BM1616"/>
      <c r="BN1616"/>
      <c r="BO1616"/>
      <c r="BP1616"/>
      <c r="BQ1616"/>
      <c r="BR1616"/>
      <c r="BS1616"/>
      <c r="BT1616"/>
      <c r="BU1616"/>
      <c r="BV1616"/>
      <c r="BW1616"/>
      <c r="BX1616"/>
      <c r="BY1616"/>
      <c r="BZ1616"/>
      <c r="CA1616"/>
      <c r="CB1616"/>
      <c r="CC1616"/>
      <c r="CD1616"/>
      <c r="CE1616"/>
      <c r="CF1616"/>
      <c r="CG1616"/>
      <c r="CH1616"/>
      <c r="CI1616"/>
      <c r="CJ1616"/>
      <c r="CK1616"/>
      <c r="CL1616"/>
      <c r="CM1616"/>
      <c r="CN1616"/>
      <c r="CO1616"/>
      <c r="CP1616"/>
      <c r="CQ1616"/>
      <c r="CR1616"/>
      <c r="CS1616"/>
      <c r="CT1616"/>
      <c r="CU1616"/>
      <c r="CV1616"/>
      <c r="CW1616"/>
      <c r="CX1616"/>
      <c r="CY1616"/>
      <c r="CZ1616"/>
      <c r="DA1616"/>
      <c r="DB1616"/>
      <c r="DC1616"/>
      <c r="DD1616"/>
      <c r="DE1616"/>
      <c r="DF1616"/>
      <c r="DG1616"/>
      <c r="DH1616"/>
      <c r="DI1616"/>
      <c r="DJ1616"/>
      <c r="DK1616"/>
    </row>
    <row r="1617" spans="1:115" s="10" customFormat="1" x14ac:dyDescent="0.25">
      <c r="A1617"/>
      <c r="C1617"/>
      <c r="D1617"/>
      <c r="E1617" s="8"/>
      <c r="F1617"/>
      <c r="G1617"/>
      <c r="H1617" s="62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  <c r="AB1617"/>
      <c r="AC1617"/>
      <c r="AD1617"/>
      <c r="AE1617"/>
      <c r="AF1617"/>
      <c r="AG1617"/>
      <c r="AH1617"/>
      <c r="AI1617"/>
      <c r="AJ1617"/>
      <c r="AK1617"/>
      <c r="AL1617"/>
      <c r="AM1617"/>
      <c r="AN1617"/>
      <c r="AO1617"/>
      <c r="AP1617"/>
      <c r="AQ1617"/>
      <c r="AR1617"/>
      <c r="AS1617"/>
      <c r="AT1617"/>
      <c r="AU1617"/>
      <c r="AV1617"/>
      <c r="AW1617"/>
      <c r="AX1617"/>
      <c r="AY1617"/>
      <c r="AZ1617"/>
      <c r="BA1617"/>
      <c r="BB1617"/>
      <c r="BC1617"/>
      <c r="BD1617"/>
      <c r="BE1617"/>
      <c r="BF1617"/>
      <c r="BG1617"/>
      <c r="BH1617"/>
      <c r="BI1617"/>
      <c r="BJ1617"/>
      <c r="BK1617"/>
      <c r="BL1617"/>
      <c r="BM1617"/>
      <c r="BN1617"/>
      <c r="BO1617"/>
      <c r="BP1617"/>
      <c r="BQ1617"/>
      <c r="BR1617"/>
      <c r="BS1617"/>
      <c r="BT1617"/>
      <c r="BU1617"/>
      <c r="BV1617"/>
      <c r="BW1617"/>
      <c r="BX1617"/>
      <c r="BY1617"/>
      <c r="BZ1617"/>
      <c r="CA1617"/>
      <c r="CB1617"/>
      <c r="CC1617"/>
      <c r="CD1617"/>
      <c r="CE1617"/>
      <c r="CF1617"/>
      <c r="CG1617"/>
      <c r="CH1617"/>
      <c r="CI1617"/>
      <c r="CJ1617"/>
      <c r="CK1617"/>
      <c r="CL1617"/>
      <c r="CM1617"/>
      <c r="CN1617"/>
      <c r="CO1617"/>
      <c r="CP1617"/>
      <c r="CQ1617"/>
      <c r="CR1617"/>
      <c r="CS1617"/>
      <c r="CT1617"/>
      <c r="CU1617"/>
      <c r="CV1617"/>
      <c r="CW1617"/>
      <c r="CX1617"/>
      <c r="CY1617"/>
      <c r="CZ1617"/>
      <c r="DA1617"/>
      <c r="DB1617"/>
      <c r="DC1617"/>
      <c r="DD1617"/>
      <c r="DE1617"/>
      <c r="DF1617"/>
      <c r="DG1617"/>
      <c r="DH1617"/>
      <c r="DI1617"/>
      <c r="DJ1617"/>
      <c r="DK1617"/>
    </row>
    <row r="1618" spans="1:115" s="10" customFormat="1" x14ac:dyDescent="0.25">
      <c r="A1618"/>
      <c r="C1618"/>
      <c r="D1618"/>
      <c r="E1618" s="8"/>
      <c r="F1618"/>
      <c r="G1618"/>
      <c r="H1618" s="62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  <c r="AB1618"/>
      <c r="AC1618"/>
      <c r="AD1618"/>
      <c r="AE1618"/>
      <c r="AF1618"/>
      <c r="AG1618"/>
      <c r="AH1618"/>
      <c r="AI1618"/>
      <c r="AJ1618"/>
      <c r="AK1618"/>
      <c r="AL1618"/>
      <c r="AM1618"/>
      <c r="AN1618"/>
      <c r="AO1618"/>
      <c r="AP1618"/>
      <c r="AQ1618"/>
      <c r="AR1618"/>
      <c r="AS1618"/>
      <c r="AT1618"/>
      <c r="AU1618"/>
      <c r="AV1618"/>
      <c r="AW1618"/>
      <c r="AX1618"/>
      <c r="AY1618"/>
      <c r="AZ1618"/>
      <c r="BA1618"/>
      <c r="BB1618"/>
      <c r="BC1618"/>
      <c r="BD1618"/>
      <c r="BE1618"/>
      <c r="BF1618"/>
      <c r="BG1618"/>
      <c r="BH1618"/>
      <c r="BI1618"/>
      <c r="BJ1618"/>
      <c r="BK1618"/>
      <c r="BL1618"/>
      <c r="BM1618"/>
      <c r="BN1618"/>
      <c r="BO1618"/>
      <c r="BP1618"/>
      <c r="BQ1618"/>
      <c r="BR1618"/>
      <c r="BS1618"/>
      <c r="BT1618"/>
      <c r="BU1618"/>
      <c r="BV1618"/>
      <c r="BW1618"/>
      <c r="BX1618"/>
      <c r="BY1618"/>
      <c r="BZ1618"/>
      <c r="CA1618"/>
      <c r="CB1618"/>
      <c r="CC1618"/>
      <c r="CD1618"/>
      <c r="CE1618"/>
      <c r="CF1618"/>
      <c r="CG1618"/>
      <c r="CH1618"/>
      <c r="CI1618"/>
      <c r="CJ1618"/>
      <c r="CK1618"/>
      <c r="CL1618"/>
      <c r="CM1618"/>
      <c r="CN1618"/>
      <c r="CO1618"/>
      <c r="CP1618"/>
      <c r="CQ1618"/>
      <c r="CR1618"/>
      <c r="CS1618"/>
      <c r="CT1618"/>
      <c r="CU1618"/>
      <c r="CV1618"/>
      <c r="CW1618"/>
      <c r="CX1618"/>
      <c r="CY1618"/>
      <c r="CZ1618"/>
      <c r="DA1618"/>
      <c r="DB1618"/>
      <c r="DC1618"/>
      <c r="DD1618"/>
      <c r="DE1618"/>
      <c r="DF1618"/>
      <c r="DG1618"/>
      <c r="DH1618"/>
      <c r="DI1618"/>
      <c r="DJ1618"/>
      <c r="DK1618"/>
    </row>
    <row r="1619" spans="1:115" s="10" customFormat="1" x14ac:dyDescent="0.25">
      <c r="A1619"/>
      <c r="C1619"/>
      <c r="D1619"/>
      <c r="E1619" s="8"/>
      <c r="F1619"/>
      <c r="G1619"/>
      <c r="H1619" s="62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  <c r="AC1619"/>
      <c r="AD1619"/>
      <c r="AE1619"/>
      <c r="AF1619"/>
      <c r="AG1619"/>
      <c r="AH1619"/>
      <c r="AI1619"/>
      <c r="AJ1619"/>
      <c r="AK1619"/>
      <c r="AL1619"/>
      <c r="AM1619"/>
      <c r="AN1619"/>
      <c r="AO1619"/>
      <c r="AP1619"/>
      <c r="AQ1619"/>
      <c r="AR1619"/>
      <c r="AS1619"/>
      <c r="AT1619"/>
      <c r="AU1619"/>
      <c r="AV1619"/>
      <c r="AW1619"/>
      <c r="AX1619"/>
      <c r="AY1619"/>
      <c r="AZ1619"/>
      <c r="BA1619"/>
      <c r="BB1619"/>
      <c r="BC1619"/>
      <c r="BD1619"/>
      <c r="BE1619"/>
      <c r="BF1619"/>
      <c r="BG1619"/>
      <c r="BH1619"/>
      <c r="BI1619"/>
      <c r="BJ1619"/>
      <c r="BK1619"/>
      <c r="BL1619"/>
      <c r="BM1619"/>
      <c r="BN1619"/>
      <c r="BO1619"/>
      <c r="BP1619"/>
      <c r="BQ1619"/>
      <c r="BR1619"/>
      <c r="BS1619"/>
      <c r="BT1619"/>
      <c r="BU1619"/>
      <c r="BV1619"/>
      <c r="BW1619"/>
      <c r="BX1619"/>
      <c r="BY1619"/>
      <c r="BZ1619"/>
      <c r="CA1619"/>
      <c r="CB1619"/>
      <c r="CC1619"/>
      <c r="CD1619"/>
      <c r="CE1619"/>
      <c r="CF1619"/>
      <c r="CG1619"/>
      <c r="CH1619"/>
      <c r="CI1619"/>
      <c r="CJ1619"/>
      <c r="CK1619"/>
      <c r="CL1619"/>
      <c r="CM1619"/>
      <c r="CN1619"/>
      <c r="CO1619"/>
      <c r="CP1619"/>
      <c r="CQ1619"/>
      <c r="CR1619"/>
      <c r="CS1619"/>
      <c r="CT1619"/>
      <c r="CU1619"/>
      <c r="CV1619"/>
      <c r="CW1619"/>
      <c r="CX1619"/>
      <c r="CY1619"/>
      <c r="CZ1619"/>
      <c r="DA1619"/>
      <c r="DB1619"/>
      <c r="DC1619"/>
      <c r="DD1619"/>
      <c r="DE1619"/>
      <c r="DF1619"/>
      <c r="DG1619"/>
      <c r="DH1619"/>
      <c r="DI1619"/>
      <c r="DJ1619"/>
      <c r="DK1619"/>
    </row>
    <row r="1620" spans="1:115" s="10" customFormat="1" x14ac:dyDescent="0.25">
      <c r="A1620"/>
      <c r="C1620"/>
      <c r="D1620"/>
      <c r="E1620" s="8"/>
      <c r="F1620"/>
      <c r="G1620"/>
      <c r="H1620" s="62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  <c r="AB1620"/>
      <c r="AC1620"/>
      <c r="AD1620"/>
      <c r="AE1620"/>
      <c r="AF1620"/>
      <c r="AG1620"/>
      <c r="AH1620"/>
      <c r="AI1620"/>
      <c r="AJ1620"/>
      <c r="AK1620"/>
      <c r="AL1620"/>
      <c r="AM1620"/>
      <c r="AN1620"/>
      <c r="AO1620"/>
      <c r="AP1620"/>
      <c r="AQ1620"/>
      <c r="AR1620"/>
      <c r="AS1620"/>
      <c r="AT1620"/>
      <c r="AU1620"/>
      <c r="AV1620"/>
      <c r="AW1620"/>
      <c r="AX1620"/>
      <c r="AY1620"/>
      <c r="AZ1620"/>
      <c r="BA1620"/>
      <c r="BB1620"/>
      <c r="BC1620"/>
      <c r="BD1620"/>
      <c r="BE1620"/>
      <c r="BF1620"/>
      <c r="BG1620"/>
      <c r="BH1620"/>
      <c r="BI1620"/>
      <c r="BJ1620"/>
      <c r="BK1620"/>
      <c r="BL1620"/>
      <c r="BM1620"/>
      <c r="BN1620"/>
      <c r="BO1620"/>
      <c r="BP1620"/>
      <c r="BQ1620"/>
      <c r="BR1620"/>
      <c r="BS1620"/>
      <c r="BT1620"/>
      <c r="BU1620"/>
      <c r="BV1620"/>
      <c r="BW1620"/>
      <c r="BX1620"/>
      <c r="BY1620"/>
      <c r="BZ1620"/>
      <c r="CA1620"/>
      <c r="CB1620"/>
      <c r="CC1620"/>
      <c r="CD1620"/>
      <c r="CE1620"/>
      <c r="CF1620"/>
      <c r="CG1620"/>
      <c r="CH1620"/>
      <c r="CI1620"/>
      <c r="CJ1620"/>
      <c r="CK1620"/>
      <c r="CL1620"/>
      <c r="CM1620"/>
      <c r="CN1620"/>
      <c r="CO1620"/>
      <c r="CP1620"/>
      <c r="CQ1620"/>
      <c r="CR1620"/>
      <c r="CS1620"/>
      <c r="CT1620"/>
      <c r="CU1620"/>
      <c r="CV1620"/>
      <c r="CW1620"/>
      <c r="CX1620"/>
      <c r="CY1620"/>
      <c r="CZ1620"/>
      <c r="DA1620"/>
      <c r="DB1620"/>
      <c r="DC1620"/>
      <c r="DD1620"/>
      <c r="DE1620"/>
      <c r="DF1620"/>
      <c r="DG1620"/>
      <c r="DH1620"/>
      <c r="DI1620"/>
      <c r="DJ1620"/>
      <c r="DK1620"/>
    </row>
    <row r="1621" spans="1:115" s="10" customFormat="1" x14ac:dyDescent="0.25">
      <c r="A1621"/>
      <c r="C1621"/>
      <c r="D1621"/>
      <c r="E1621" s="8"/>
      <c r="F1621"/>
      <c r="G1621"/>
      <c r="H1621" s="62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  <c r="AB1621"/>
      <c r="AC1621"/>
      <c r="AD1621"/>
      <c r="AE1621"/>
      <c r="AF1621"/>
      <c r="AG1621"/>
      <c r="AH1621"/>
      <c r="AI1621"/>
      <c r="AJ1621"/>
      <c r="AK1621"/>
      <c r="AL1621"/>
      <c r="AM1621"/>
      <c r="AN1621"/>
      <c r="AO1621"/>
      <c r="AP1621"/>
      <c r="AQ1621"/>
      <c r="AR1621"/>
      <c r="AS1621"/>
      <c r="AT1621"/>
      <c r="AU1621"/>
      <c r="AV1621"/>
      <c r="AW1621"/>
      <c r="AX1621"/>
      <c r="AY1621"/>
      <c r="AZ1621"/>
      <c r="BA1621"/>
      <c r="BB1621"/>
      <c r="BC1621"/>
      <c r="BD1621"/>
      <c r="BE1621"/>
      <c r="BF1621"/>
      <c r="BG1621"/>
      <c r="BH1621"/>
      <c r="BI1621"/>
      <c r="BJ1621"/>
      <c r="BK1621"/>
      <c r="BL1621"/>
      <c r="BM1621"/>
      <c r="BN1621"/>
      <c r="BO1621"/>
      <c r="BP1621"/>
      <c r="BQ1621"/>
      <c r="BR1621"/>
      <c r="BS1621"/>
      <c r="BT1621"/>
      <c r="BU1621"/>
      <c r="BV1621"/>
      <c r="BW1621"/>
      <c r="BX1621"/>
      <c r="BY1621"/>
      <c r="BZ1621"/>
      <c r="CA1621"/>
      <c r="CB1621"/>
      <c r="CC1621"/>
      <c r="CD1621"/>
      <c r="CE1621"/>
      <c r="CF1621"/>
      <c r="CG1621"/>
      <c r="CH1621"/>
      <c r="CI1621"/>
      <c r="CJ1621"/>
      <c r="CK1621"/>
      <c r="CL1621"/>
      <c r="CM1621"/>
      <c r="CN1621"/>
      <c r="CO1621"/>
      <c r="CP1621"/>
      <c r="CQ1621"/>
      <c r="CR1621"/>
      <c r="CS1621"/>
      <c r="CT1621"/>
      <c r="CU1621"/>
      <c r="CV1621"/>
      <c r="CW1621"/>
      <c r="CX1621"/>
      <c r="CY1621"/>
      <c r="CZ1621"/>
      <c r="DA1621"/>
      <c r="DB1621"/>
      <c r="DC1621"/>
      <c r="DD1621"/>
      <c r="DE1621"/>
      <c r="DF1621"/>
      <c r="DG1621"/>
      <c r="DH1621"/>
      <c r="DI1621"/>
      <c r="DJ1621"/>
      <c r="DK1621"/>
    </row>
    <row r="1622" spans="1:115" s="10" customFormat="1" x14ac:dyDescent="0.25">
      <c r="A1622"/>
      <c r="C1622"/>
      <c r="D1622"/>
      <c r="E1622" s="8"/>
      <c r="F1622"/>
      <c r="G1622"/>
      <c r="H1622" s="6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  <c r="AC1622"/>
      <c r="AD1622"/>
      <c r="AE1622"/>
      <c r="AF1622"/>
      <c r="AG1622"/>
      <c r="AH1622"/>
      <c r="AI1622"/>
      <c r="AJ1622"/>
      <c r="AK1622"/>
      <c r="AL1622"/>
      <c r="AM1622"/>
      <c r="AN1622"/>
      <c r="AO1622"/>
      <c r="AP1622"/>
      <c r="AQ1622"/>
      <c r="AR1622"/>
      <c r="AS1622"/>
      <c r="AT1622"/>
      <c r="AU1622"/>
      <c r="AV1622"/>
      <c r="AW1622"/>
      <c r="AX1622"/>
      <c r="AY1622"/>
      <c r="AZ1622"/>
      <c r="BA1622"/>
      <c r="BB1622"/>
      <c r="BC1622"/>
      <c r="BD1622"/>
      <c r="BE1622"/>
      <c r="BF1622"/>
      <c r="BG1622"/>
      <c r="BH1622"/>
      <c r="BI1622"/>
      <c r="BJ1622"/>
      <c r="BK1622"/>
      <c r="BL1622"/>
      <c r="BM1622"/>
      <c r="BN1622"/>
      <c r="BO1622"/>
      <c r="BP1622"/>
      <c r="BQ1622"/>
      <c r="BR1622"/>
      <c r="BS1622"/>
      <c r="BT1622"/>
      <c r="BU1622"/>
      <c r="BV1622"/>
      <c r="BW1622"/>
      <c r="BX1622"/>
      <c r="BY1622"/>
      <c r="BZ1622"/>
      <c r="CA1622"/>
      <c r="CB1622"/>
      <c r="CC1622"/>
      <c r="CD1622"/>
      <c r="CE1622"/>
      <c r="CF1622"/>
      <c r="CG1622"/>
      <c r="CH1622"/>
      <c r="CI1622"/>
      <c r="CJ1622"/>
      <c r="CK1622"/>
      <c r="CL1622"/>
      <c r="CM1622"/>
      <c r="CN1622"/>
      <c r="CO1622"/>
      <c r="CP1622"/>
      <c r="CQ1622"/>
      <c r="CR1622"/>
      <c r="CS1622"/>
      <c r="CT1622"/>
      <c r="CU1622"/>
      <c r="CV1622"/>
      <c r="CW1622"/>
      <c r="CX1622"/>
      <c r="CY1622"/>
      <c r="CZ1622"/>
      <c r="DA1622"/>
      <c r="DB1622"/>
      <c r="DC1622"/>
      <c r="DD1622"/>
      <c r="DE1622"/>
      <c r="DF1622"/>
      <c r="DG1622"/>
      <c r="DH1622"/>
      <c r="DI1622"/>
      <c r="DJ1622"/>
      <c r="DK1622"/>
    </row>
    <row r="1623" spans="1:115" s="10" customFormat="1" x14ac:dyDescent="0.25">
      <c r="A1623"/>
      <c r="C1623"/>
      <c r="D1623"/>
      <c r="E1623" s="8"/>
      <c r="F1623"/>
      <c r="G1623"/>
      <c r="H1623" s="62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  <c r="AB1623"/>
      <c r="AC1623"/>
      <c r="AD1623"/>
      <c r="AE1623"/>
      <c r="AF1623"/>
      <c r="AG1623"/>
      <c r="AH1623"/>
      <c r="AI1623"/>
      <c r="AJ1623"/>
      <c r="AK1623"/>
      <c r="AL1623"/>
      <c r="AM1623"/>
      <c r="AN1623"/>
      <c r="AO1623"/>
      <c r="AP1623"/>
      <c r="AQ1623"/>
      <c r="AR1623"/>
      <c r="AS1623"/>
      <c r="AT1623"/>
      <c r="AU1623"/>
      <c r="AV1623"/>
      <c r="AW1623"/>
      <c r="AX1623"/>
      <c r="AY1623"/>
      <c r="AZ1623"/>
      <c r="BA1623"/>
      <c r="BB1623"/>
      <c r="BC1623"/>
      <c r="BD1623"/>
      <c r="BE1623"/>
      <c r="BF1623"/>
      <c r="BG1623"/>
      <c r="BH1623"/>
      <c r="BI1623"/>
      <c r="BJ1623"/>
      <c r="BK1623"/>
      <c r="BL1623"/>
      <c r="BM1623"/>
      <c r="BN1623"/>
      <c r="BO1623"/>
      <c r="BP1623"/>
      <c r="BQ1623"/>
      <c r="BR1623"/>
      <c r="BS1623"/>
      <c r="BT1623"/>
      <c r="BU1623"/>
      <c r="BV1623"/>
      <c r="BW1623"/>
      <c r="BX1623"/>
      <c r="BY1623"/>
      <c r="BZ1623"/>
      <c r="CA1623"/>
      <c r="CB1623"/>
      <c r="CC1623"/>
      <c r="CD1623"/>
      <c r="CE1623"/>
      <c r="CF1623"/>
      <c r="CG1623"/>
      <c r="CH1623"/>
      <c r="CI1623"/>
      <c r="CJ1623"/>
      <c r="CK1623"/>
      <c r="CL1623"/>
      <c r="CM1623"/>
      <c r="CN1623"/>
      <c r="CO1623"/>
      <c r="CP1623"/>
      <c r="CQ1623"/>
      <c r="CR1623"/>
      <c r="CS1623"/>
      <c r="CT1623"/>
      <c r="CU1623"/>
      <c r="CV1623"/>
      <c r="CW1623"/>
      <c r="CX1623"/>
      <c r="CY1623"/>
      <c r="CZ1623"/>
      <c r="DA1623"/>
      <c r="DB1623"/>
      <c r="DC1623"/>
      <c r="DD1623"/>
      <c r="DE1623"/>
      <c r="DF1623"/>
      <c r="DG1623"/>
      <c r="DH1623"/>
      <c r="DI1623"/>
      <c r="DJ1623"/>
      <c r="DK1623"/>
    </row>
    <row r="1624" spans="1:115" s="10" customFormat="1" x14ac:dyDescent="0.25">
      <c r="A1624"/>
      <c r="C1624"/>
      <c r="D1624"/>
      <c r="E1624" s="8"/>
      <c r="F1624"/>
      <c r="G1624"/>
      <c r="H1624" s="62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  <c r="AB1624"/>
      <c r="AC1624"/>
      <c r="AD1624"/>
      <c r="AE1624"/>
      <c r="AF1624"/>
      <c r="AG1624"/>
      <c r="AH1624"/>
      <c r="AI1624"/>
      <c r="AJ1624"/>
      <c r="AK1624"/>
      <c r="AL1624"/>
      <c r="AM1624"/>
      <c r="AN1624"/>
      <c r="AO1624"/>
      <c r="AP1624"/>
      <c r="AQ1624"/>
      <c r="AR1624"/>
      <c r="AS1624"/>
      <c r="AT1624"/>
      <c r="AU1624"/>
      <c r="AV1624"/>
      <c r="AW1624"/>
      <c r="AX1624"/>
      <c r="AY1624"/>
      <c r="AZ1624"/>
      <c r="BA1624"/>
      <c r="BB1624"/>
      <c r="BC1624"/>
      <c r="BD1624"/>
      <c r="BE1624"/>
      <c r="BF1624"/>
      <c r="BG1624"/>
      <c r="BH1624"/>
      <c r="BI1624"/>
      <c r="BJ1624"/>
      <c r="BK1624"/>
      <c r="BL1624"/>
      <c r="BM1624"/>
      <c r="BN1624"/>
      <c r="BO1624"/>
      <c r="BP1624"/>
      <c r="BQ1624"/>
      <c r="BR1624"/>
      <c r="BS1624"/>
      <c r="BT1624"/>
      <c r="BU1624"/>
      <c r="BV1624"/>
      <c r="BW1624"/>
      <c r="BX1624"/>
      <c r="BY1624"/>
      <c r="BZ1624"/>
      <c r="CA1624"/>
      <c r="CB1624"/>
      <c r="CC1624"/>
      <c r="CD1624"/>
      <c r="CE1624"/>
      <c r="CF1624"/>
      <c r="CG1624"/>
      <c r="CH1624"/>
      <c r="CI1624"/>
      <c r="CJ1624"/>
      <c r="CK1624"/>
      <c r="CL1624"/>
      <c r="CM1624"/>
      <c r="CN1624"/>
      <c r="CO1624"/>
      <c r="CP1624"/>
      <c r="CQ1624"/>
      <c r="CR1624"/>
      <c r="CS1624"/>
      <c r="CT1624"/>
      <c r="CU1624"/>
      <c r="CV1624"/>
      <c r="CW1624"/>
      <c r="CX1624"/>
      <c r="CY1624"/>
      <c r="CZ1624"/>
      <c r="DA1624"/>
      <c r="DB1624"/>
      <c r="DC1624"/>
      <c r="DD1624"/>
      <c r="DE1624"/>
      <c r="DF1624"/>
      <c r="DG1624"/>
      <c r="DH1624"/>
      <c r="DI1624"/>
      <c r="DJ1624"/>
      <c r="DK1624"/>
    </row>
    <row r="1625" spans="1:115" s="10" customFormat="1" x14ac:dyDescent="0.25">
      <c r="A1625"/>
      <c r="C1625"/>
      <c r="D1625"/>
      <c r="E1625" s="8"/>
      <c r="F1625"/>
      <c r="G1625"/>
      <c r="H1625" s="62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  <c r="AC1625"/>
      <c r="AD1625"/>
      <c r="AE1625"/>
      <c r="AF1625"/>
      <c r="AG1625"/>
      <c r="AH1625"/>
      <c r="AI1625"/>
      <c r="AJ1625"/>
      <c r="AK1625"/>
      <c r="AL1625"/>
      <c r="AM1625"/>
      <c r="AN1625"/>
      <c r="AO1625"/>
      <c r="AP1625"/>
      <c r="AQ1625"/>
      <c r="AR1625"/>
      <c r="AS1625"/>
      <c r="AT1625"/>
      <c r="AU1625"/>
      <c r="AV1625"/>
      <c r="AW1625"/>
      <c r="AX1625"/>
      <c r="AY1625"/>
      <c r="AZ1625"/>
      <c r="BA1625"/>
      <c r="BB1625"/>
      <c r="BC1625"/>
      <c r="BD1625"/>
      <c r="BE1625"/>
      <c r="BF1625"/>
      <c r="BG1625"/>
      <c r="BH1625"/>
      <c r="BI1625"/>
      <c r="BJ1625"/>
      <c r="BK1625"/>
      <c r="BL1625"/>
      <c r="BM1625"/>
      <c r="BN1625"/>
      <c r="BO1625"/>
      <c r="BP1625"/>
      <c r="BQ1625"/>
      <c r="BR1625"/>
      <c r="BS1625"/>
      <c r="BT1625"/>
      <c r="BU1625"/>
      <c r="BV1625"/>
      <c r="BW1625"/>
      <c r="BX1625"/>
      <c r="BY1625"/>
      <c r="BZ1625"/>
      <c r="CA1625"/>
      <c r="CB1625"/>
      <c r="CC1625"/>
      <c r="CD1625"/>
      <c r="CE1625"/>
      <c r="CF1625"/>
      <c r="CG1625"/>
      <c r="CH1625"/>
      <c r="CI1625"/>
      <c r="CJ1625"/>
      <c r="CK1625"/>
      <c r="CL1625"/>
      <c r="CM1625"/>
      <c r="CN1625"/>
      <c r="CO1625"/>
      <c r="CP1625"/>
      <c r="CQ1625"/>
      <c r="CR1625"/>
      <c r="CS1625"/>
      <c r="CT1625"/>
      <c r="CU1625"/>
      <c r="CV1625"/>
      <c r="CW1625"/>
      <c r="CX1625"/>
      <c r="CY1625"/>
      <c r="CZ1625"/>
      <c r="DA1625"/>
      <c r="DB1625"/>
      <c r="DC1625"/>
      <c r="DD1625"/>
      <c r="DE1625"/>
      <c r="DF1625"/>
      <c r="DG1625"/>
      <c r="DH1625"/>
      <c r="DI1625"/>
      <c r="DJ1625"/>
      <c r="DK1625"/>
    </row>
    <row r="1626" spans="1:115" s="10" customFormat="1" x14ac:dyDescent="0.25">
      <c r="A1626"/>
      <c r="C1626"/>
      <c r="D1626"/>
      <c r="E1626" s="8"/>
      <c r="F1626"/>
      <c r="G1626"/>
      <c r="H1626" s="62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  <c r="AB1626"/>
      <c r="AC1626"/>
      <c r="AD1626"/>
      <c r="AE1626"/>
      <c r="AF1626"/>
      <c r="AG1626"/>
      <c r="AH1626"/>
      <c r="AI1626"/>
      <c r="AJ1626"/>
      <c r="AK1626"/>
      <c r="AL1626"/>
      <c r="AM1626"/>
      <c r="AN1626"/>
      <c r="AO1626"/>
      <c r="AP1626"/>
      <c r="AQ1626"/>
      <c r="AR1626"/>
      <c r="AS1626"/>
      <c r="AT1626"/>
      <c r="AU1626"/>
      <c r="AV1626"/>
      <c r="AW1626"/>
      <c r="AX1626"/>
      <c r="AY1626"/>
      <c r="AZ1626"/>
      <c r="BA1626"/>
      <c r="BB1626"/>
      <c r="BC1626"/>
      <c r="BD1626"/>
      <c r="BE1626"/>
      <c r="BF1626"/>
      <c r="BG1626"/>
      <c r="BH1626"/>
      <c r="BI1626"/>
      <c r="BJ1626"/>
      <c r="BK1626"/>
      <c r="BL1626"/>
      <c r="BM1626"/>
      <c r="BN1626"/>
      <c r="BO1626"/>
      <c r="BP1626"/>
      <c r="BQ1626"/>
      <c r="BR1626"/>
      <c r="BS1626"/>
      <c r="BT1626"/>
      <c r="BU1626"/>
      <c r="BV1626"/>
      <c r="BW1626"/>
      <c r="BX1626"/>
      <c r="BY1626"/>
      <c r="BZ1626"/>
      <c r="CA1626"/>
      <c r="CB1626"/>
      <c r="CC1626"/>
      <c r="CD1626"/>
      <c r="CE1626"/>
      <c r="CF1626"/>
      <c r="CG1626"/>
      <c r="CH1626"/>
      <c r="CI1626"/>
      <c r="CJ1626"/>
      <c r="CK1626"/>
      <c r="CL1626"/>
      <c r="CM1626"/>
      <c r="CN1626"/>
      <c r="CO1626"/>
      <c r="CP1626"/>
      <c r="CQ1626"/>
      <c r="CR1626"/>
      <c r="CS1626"/>
      <c r="CT1626"/>
      <c r="CU1626"/>
      <c r="CV1626"/>
      <c r="CW1626"/>
      <c r="CX1626"/>
      <c r="CY1626"/>
      <c r="CZ1626"/>
      <c r="DA1626"/>
      <c r="DB1626"/>
      <c r="DC1626"/>
      <c r="DD1626"/>
      <c r="DE1626"/>
      <c r="DF1626"/>
      <c r="DG1626"/>
      <c r="DH1626"/>
      <c r="DI1626"/>
      <c r="DJ1626"/>
      <c r="DK1626"/>
    </row>
    <row r="1627" spans="1:115" s="10" customFormat="1" x14ac:dyDescent="0.25">
      <c r="A1627"/>
      <c r="C1627"/>
      <c r="D1627"/>
      <c r="E1627" s="8"/>
      <c r="F1627"/>
      <c r="G1627"/>
      <c r="H1627" s="62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  <c r="AB1627"/>
      <c r="AC1627"/>
      <c r="AD1627"/>
      <c r="AE1627"/>
      <c r="AF1627"/>
      <c r="AG1627"/>
      <c r="AH1627"/>
      <c r="AI1627"/>
      <c r="AJ1627"/>
      <c r="AK1627"/>
      <c r="AL1627"/>
      <c r="AM1627"/>
      <c r="AN1627"/>
      <c r="AO1627"/>
      <c r="AP1627"/>
      <c r="AQ1627"/>
      <c r="AR1627"/>
      <c r="AS1627"/>
      <c r="AT1627"/>
      <c r="AU1627"/>
      <c r="AV1627"/>
      <c r="AW1627"/>
      <c r="AX1627"/>
      <c r="AY1627"/>
      <c r="AZ1627"/>
      <c r="BA1627"/>
      <c r="BB1627"/>
      <c r="BC1627"/>
      <c r="BD1627"/>
      <c r="BE1627"/>
      <c r="BF1627"/>
      <c r="BG1627"/>
      <c r="BH1627"/>
      <c r="BI1627"/>
      <c r="BJ1627"/>
      <c r="BK1627"/>
      <c r="BL1627"/>
      <c r="BM1627"/>
      <c r="BN1627"/>
      <c r="BO1627"/>
      <c r="BP1627"/>
      <c r="BQ1627"/>
      <c r="BR1627"/>
      <c r="BS1627"/>
      <c r="BT1627"/>
      <c r="BU1627"/>
      <c r="BV1627"/>
      <c r="BW1627"/>
      <c r="BX1627"/>
      <c r="BY1627"/>
      <c r="BZ1627"/>
      <c r="CA1627"/>
      <c r="CB1627"/>
      <c r="CC1627"/>
      <c r="CD1627"/>
      <c r="CE1627"/>
      <c r="CF1627"/>
      <c r="CG1627"/>
      <c r="CH1627"/>
      <c r="CI1627"/>
      <c r="CJ1627"/>
      <c r="CK1627"/>
      <c r="CL1627"/>
      <c r="CM1627"/>
      <c r="CN1627"/>
      <c r="CO1627"/>
      <c r="CP1627"/>
      <c r="CQ1627"/>
      <c r="CR1627"/>
      <c r="CS1627"/>
      <c r="CT1627"/>
      <c r="CU1627"/>
      <c r="CV1627"/>
      <c r="CW1627"/>
      <c r="CX1627"/>
      <c r="CY1627"/>
      <c r="CZ1627"/>
      <c r="DA1627"/>
      <c r="DB1627"/>
      <c r="DC1627"/>
      <c r="DD1627"/>
      <c r="DE1627"/>
      <c r="DF1627"/>
      <c r="DG1627"/>
      <c r="DH1627"/>
      <c r="DI1627"/>
      <c r="DJ1627"/>
      <c r="DK1627"/>
    </row>
    <row r="1628" spans="1:115" s="10" customFormat="1" x14ac:dyDescent="0.25">
      <c r="A1628"/>
      <c r="C1628"/>
      <c r="D1628"/>
      <c r="E1628" s="8"/>
      <c r="F1628"/>
      <c r="G1628"/>
      <c r="H1628" s="62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  <c r="AC1628"/>
      <c r="AD1628"/>
      <c r="AE1628"/>
      <c r="AF1628"/>
      <c r="AG1628"/>
      <c r="AH1628"/>
      <c r="AI1628"/>
      <c r="AJ1628"/>
      <c r="AK1628"/>
      <c r="AL1628"/>
      <c r="AM1628"/>
      <c r="AN1628"/>
      <c r="AO1628"/>
      <c r="AP1628"/>
      <c r="AQ1628"/>
      <c r="AR1628"/>
      <c r="AS1628"/>
      <c r="AT1628"/>
      <c r="AU1628"/>
      <c r="AV1628"/>
      <c r="AW1628"/>
      <c r="AX1628"/>
      <c r="AY1628"/>
      <c r="AZ1628"/>
      <c r="BA1628"/>
      <c r="BB1628"/>
      <c r="BC1628"/>
      <c r="BD1628"/>
      <c r="BE1628"/>
      <c r="BF1628"/>
      <c r="BG1628"/>
      <c r="BH1628"/>
      <c r="BI1628"/>
      <c r="BJ1628"/>
      <c r="BK1628"/>
      <c r="BL1628"/>
      <c r="BM1628"/>
      <c r="BN1628"/>
      <c r="BO1628"/>
      <c r="BP1628"/>
      <c r="BQ1628"/>
      <c r="BR1628"/>
      <c r="BS1628"/>
      <c r="BT1628"/>
      <c r="BU1628"/>
      <c r="BV1628"/>
      <c r="BW1628"/>
      <c r="BX1628"/>
      <c r="BY1628"/>
      <c r="BZ1628"/>
      <c r="CA1628"/>
      <c r="CB1628"/>
      <c r="CC1628"/>
      <c r="CD1628"/>
      <c r="CE1628"/>
      <c r="CF1628"/>
      <c r="CG1628"/>
      <c r="CH1628"/>
      <c r="CI1628"/>
      <c r="CJ1628"/>
      <c r="CK1628"/>
      <c r="CL1628"/>
      <c r="CM1628"/>
      <c r="CN1628"/>
      <c r="CO1628"/>
      <c r="CP1628"/>
      <c r="CQ1628"/>
      <c r="CR1628"/>
      <c r="CS1628"/>
      <c r="CT1628"/>
      <c r="CU1628"/>
      <c r="CV1628"/>
      <c r="CW1628"/>
      <c r="CX1628"/>
      <c r="CY1628"/>
      <c r="CZ1628"/>
      <c r="DA1628"/>
      <c r="DB1628"/>
      <c r="DC1628"/>
      <c r="DD1628"/>
      <c r="DE1628"/>
      <c r="DF1628"/>
      <c r="DG1628"/>
      <c r="DH1628"/>
      <c r="DI1628"/>
      <c r="DJ1628"/>
      <c r="DK1628"/>
    </row>
    <row r="1629" spans="1:115" s="10" customFormat="1" x14ac:dyDescent="0.25">
      <c r="A1629"/>
      <c r="C1629"/>
      <c r="D1629"/>
      <c r="E1629" s="8"/>
      <c r="F1629"/>
      <c r="G1629"/>
      <c r="H1629" s="62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  <c r="AB1629"/>
      <c r="AC1629"/>
      <c r="AD1629"/>
      <c r="AE1629"/>
      <c r="AF1629"/>
      <c r="AG1629"/>
      <c r="AH1629"/>
      <c r="AI1629"/>
      <c r="AJ1629"/>
      <c r="AK1629"/>
      <c r="AL1629"/>
      <c r="AM1629"/>
      <c r="AN1629"/>
      <c r="AO1629"/>
      <c r="AP1629"/>
      <c r="AQ1629"/>
      <c r="AR1629"/>
      <c r="AS1629"/>
      <c r="AT1629"/>
      <c r="AU1629"/>
      <c r="AV1629"/>
      <c r="AW1629"/>
      <c r="AX1629"/>
      <c r="AY1629"/>
      <c r="AZ1629"/>
      <c r="BA1629"/>
      <c r="BB1629"/>
      <c r="BC1629"/>
      <c r="BD1629"/>
      <c r="BE1629"/>
      <c r="BF1629"/>
      <c r="BG1629"/>
      <c r="BH1629"/>
      <c r="BI1629"/>
      <c r="BJ1629"/>
      <c r="BK1629"/>
      <c r="BL1629"/>
      <c r="BM1629"/>
      <c r="BN1629"/>
      <c r="BO1629"/>
      <c r="BP1629"/>
      <c r="BQ1629"/>
      <c r="BR1629"/>
      <c r="BS1629"/>
      <c r="BT1629"/>
      <c r="BU1629"/>
      <c r="BV1629"/>
      <c r="BW1629"/>
      <c r="BX1629"/>
      <c r="BY1629"/>
      <c r="BZ1629"/>
      <c r="CA1629"/>
      <c r="CB1629"/>
      <c r="CC1629"/>
      <c r="CD1629"/>
      <c r="CE1629"/>
      <c r="CF1629"/>
      <c r="CG1629"/>
      <c r="CH1629"/>
      <c r="CI1629"/>
      <c r="CJ1629"/>
      <c r="CK1629"/>
      <c r="CL1629"/>
      <c r="CM1629"/>
      <c r="CN1629"/>
      <c r="CO1629"/>
      <c r="CP1629"/>
      <c r="CQ1629"/>
      <c r="CR1629"/>
      <c r="CS1629"/>
      <c r="CT1629"/>
      <c r="CU1629"/>
      <c r="CV1629"/>
      <c r="CW1629"/>
      <c r="CX1629"/>
      <c r="CY1629"/>
      <c r="CZ1629"/>
      <c r="DA1629"/>
      <c r="DB1629"/>
      <c r="DC1629"/>
      <c r="DD1629"/>
      <c r="DE1629"/>
      <c r="DF1629"/>
      <c r="DG1629"/>
      <c r="DH1629"/>
      <c r="DI1629"/>
      <c r="DJ1629"/>
      <c r="DK1629"/>
    </row>
    <row r="1630" spans="1:115" s="10" customFormat="1" x14ac:dyDescent="0.25">
      <c r="A1630"/>
      <c r="C1630"/>
      <c r="D1630"/>
      <c r="E1630" s="8"/>
      <c r="F1630"/>
      <c r="G1630"/>
      <c r="H1630" s="62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  <c r="AB1630"/>
      <c r="AC1630"/>
      <c r="AD1630"/>
      <c r="AE1630"/>
      <c r="AF1630"/>
      <c r="AG1630"/>
      <c r="AH1630"/>
      <c r="AI1630"/>
      <c r="AJ1630"/>
      <c r="AK1630"/>
      <c r="AL1630"/>
      <c r="AM1630"/>
      <c r="AN1630"/>
      <c r="AO1630"/>
      <c r="AP1630"/>
      <c r="AQ1630"/>
      <c r="AR1630"/>
      <c r="AS1630"/>
      <c r="AT1630"/>
      <c r="AU1630"/>
      <c r="AV1630"/>
      <c r="AW1630"/>
      <c r="AX1630"/>
      <c r="AY1630"/>
      <c r="AZ1630"/>
      <c r="BA1630"/>
      <c r="BB1630"/>
      <c r="BC1630"/>
      <c r="BD1630"/>
      <c r="BE1630"/>
      <c r="BF1630"/>
      <c r="BG1630"/>
      <c r="BH1630"/>
      <c r="BI1630"/>
      <c r="BJ1630"/>
      <c r="BK1630"/>
      <c r="BL1630"/>
      <c r="BM1630"/>
      <c r="BN1630"/>
      <c r="BO1630"/>
      <c r="BP1630"/>
      <c r="BQ1630"/>
      <c r="BR1630"/>
      <c r="BS1630"/>
      <c r="BT1630"/>
      <c r="BU1630"/>
      <c r="BV1630"/>
      <c r="BW1630"/>
      <c r="BX1630"/>
      <c r="BY1630"/>
      <c r="BZ1630"/>
      <c r="CA1630"/>
      <c r="CB1630"/>
      <c r="CC1630"/>
      <c r="CD1630"/>
      <c r="CE1630"/>
      <c r="CF1630"/>
      <c r="CG1630"/>
      <c r="CH1630"/>
      <c r="CI1630"/>
      <c r="CJ1630"/>
      <c r="CK1630"/>
      <c r="CL1630"/>
      <c r="CM1630"/>
      <c r="CN1630"/>
      <c r="CO1630"/>
      <c r="CP1630"/>
      <c r="CQ1630"/>
      <c r="CR1630"/>
      <c r="CS1630"/>
      <c r="CT1630"/>
      <c r="CU1630"/>
      <c r="CV1630"/>
      <c r="CW1630"/>
      <c r="CX1630"/>
      <c r="CY1630"/>
      <c r="CZ1630"/>
      <c r="DA1630"/>
      <c r="DB1630"/>
      <c r="DC1630"/>
      <c r="DD1630"/>
      <c r="DE1630"/>
      <c r="DF1630"/>
      <c r="DG1630"/>
      <c r="DH1630"/>
      <c r="DI1630"/>
      <c r="DJ1630"/>
      <c r="DK1630"/>
    </row>
    <row r="1631" spans="1:115" s="10" customFormat="1" x14ac:dyDescent="0.25">
      <c r="A1631"/>
      <c r="C1631"/>
      <c r="D1631"/>
      <c r="E1631" s="8"/>
      <c r="F1631"/>
      <c r="G1631"/>
      <c r="H1631" s="62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  <c r="AC1631"/>
      <c r="AD1631"/>
      <c r="AE1631"/>
      <c r="AF1631"/>
      <c r="AG1631"/>
      <c r="AH1631"/>
      <c r="AI1631"/>
      <c r="AJ1631"/>
      <c r="AK1631"/>
      <c r="AL1631"/>
      <c r="AM1631"/>
      <c r="AN1631"/>
      <c r="AO1631"/>
      <c r="AP1631"/>
      <c r="AQ1631"/>
      <c r="AR1631"/>
      <c r="AS1631"/>
      <c r="AT1631"/>
      <c r="AU1631"/>
      <c r="AV1631"/>
      <c r="AW1631"/>
      <c r="AX1631"/>
      <c r="AY1631"/>
      <c r="AZ1631"/>
      <c r="BA1631"/>
      <c r="BB1631"/>
      <c r="BC1631"/>
      <c r="BD1631"/>
      <c r="BE1631"/>
      <c r="BF1631"/>
      <c r="BG1631"/>
      <c r="BH1631"/>
      <c r="BI1631"/>
      <c r="BJ1631"/>
      <c r="BK1631"/>
      <c r="BL1631"/>
      <c r="BM1631"/>
      <c r="BN1631"/>
      <c r="BO1631"/>
      <c r="BP1631"/>
      <c r="BQ1631"/>
      <c r="BR1631"/>
      <c r="BS1631"/>
      <c r="BT1631"/>
      <c r="BU1631"/>
      <c r="BV1631"/>
      <c r="BW1631"/>
      <c r="BX1631"/>
      <c r="BY1631"/>
      <c r="BZ1631"/>
      <c r="CA1631"/>
      <c r="CB1631"/>
      <c r="CC1631"/>
      <c r="CD1631"/>
      <c r="CE1631"/>
      <c r="CF1631"/>
      <c r="CG1631"/>
      <c r="CH1631"/>
      <c r="CI1631"/>
      <c r="CJ1631"/>
      <c r="CK1631"/>
      <c r="CL1631"/>
      <c r="CM1631"/>
      <c r="CN1631"/>
      <c r="CO1631"/>
      <c r="CP1631"/>
      <c r="CQ1631"/>
      <c r="CR1631"/>
      <c r="CS1631"/>
      <c r="CT1631"/>
      <c r="CU1631"/>
      <c r="CV1631"/>
      <c r="CW1631"/>
      <c r="CX1631"/>
      <c r="CY1631"/>
      <c r="CZ1631"/>
      <c r="DA1631"/>
      <c r="DB1631"/>
      <c r="DC1631"/>
      <c r="DD1631"/>
      <c r="DE1631"/>
      <c r="DF1631"/>
      <c r="DG1631"/>
      <c r="DH1631"/>
      <c r="DI1631"/>
      <c r="DJ1631"/>
      <c r="DK1631"/>
    </row>
    <row r="1632" spans="1:115" s="10" customFormat="1" x14ac:dyDescent="0.25">
      <c r="A1632"/>
      <c r="C1632"/>
      <c r="D1632"/>
      <c r="E1632" s="8"/>
      <c r="F1632"/>
      <c r="G1632"/>
      <c r="H1632" s="6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  <c r="AB1632"/>
      <c r="AC1632"/>
      <c r="AD1632"/>
      <c r="AE1632"/>
      <c r="AF1632"/>
      <c r="AG1632"/>
      <c r="AH1632"/>
      <c r="AI1632"/>
      <c r="AJ1632"/>
      <c r="AK1632"/>
      <c r="AL1632"/>
      <c r="AM1632"/>
      <c r="AN1632"/>
      <c r="AO1632"/>
      <c r="AP1632"/>
      <c r="AQ1632"/>
      <c r="AR1632"/>
      <c r="AS1632"/>
      <c r="AT1632"/>
      <c r="AU1632"/>
      <c r="AV1632"/>
      <c r="AW1632"/>
      <c r="AX1632"/>
      <c r="AY1632"/>
      <c r="AZ1632"/>
      <c r="BA1632"/>
      <c r="BB1632"/>
      <c r="BC1632"/>
      <c r="BD1632"/>
      <c r="BE1632"/>
      <c r="BF1632"/>
      <c r="BG1632"/>
      <c r="BH1632"/>
      <c r="BI1632"/>
      <c r="BJ1632"/>
      <c r="BK1632"/>
      <c r="BL1632"/>
      <c r="BM1632"/>
      <c r="BN1632"/>
      <c r="BO1632"/>
      <c r="BP1632"/>
      <c r="BQ1632"/>
      <c r="BR1632"/>
      <c r="BS1632"/>
      <c r="BT1632"/>
      <c r="BU1632"/>
      <c r="BV1632"/>
      <c r="BW1632"/>
      <c r="BX1632"/>
      <c r="BY1632"/>
      <c r="BZ1632"/>
      <c r="CA1632"/>
      <c r="CB1632"/>
      <c r="CC1632"/>
      <c r="CD1632"/>
      <c r="CE1632"/>
      <c r="CF1632"/>
      <c r="CG1632"/>
      <c r="CH1632"/>
      <c r="CI1632"/>
      <c r="CJ1632"/>
      <c r="CK1632"/>
      <c r="CL1632"/>
      <c r="CM1632"/>
      <c r="CN1632"/>
      <c r="CO1632"/>
      <c r="CP1632"/>
      <c r="CQ1632"/>
      <c r="CR1632"/>
      <c r="CS1632"/>
      <c r="CT1632"/>
      <c r="CU1632"/>
      <c r="CV1632"/>
      <c r="CW1632"/>
      <c r="CX1632"/>
      <c r="CY1632"/>
      <c r="CZ1632"/>
      <c r="DA1632"/>
      <c r="DB1632"/>
      <c r="DC1632"/>
      <c r="DD1632"/>
      <c r="DE1632"/>
      <c r="DF1632"/>
      <c r="DG1632"/>
      <c r="DH1632"/>
      <c r="DI1632"/>
      <c r="DJ1632"/>
      <c r="DK1632"/>
    </row>
    <row r="1633" spans="1:115" s="10" customFormat="1" x14ac:dyDescent="0.25">
      <c r="A1633"/>
      <c r="C1633"/>
      <c r="D1633"/>
      <c r="E1633" s="8"/>
      <c r="F1633"/>
      <c r="G1633"/>
      <c r="H1633" s="62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  <c r="AB1633"/>
      <c r="AC1633"/>
      <c r="AD1633"/>
      <c r="AE1633"/>
      <c r="AF1633"/>
      <c r="AG1633"/>
      <c r="AH1633"/>
      <c r="AI1633"/>
      <c r="AJ1633"/>
      <c r="AK1633"/>
      <c r="AL1633"/>
      <c r="AM1633"/>
      <c r="AN1633"/>
      <c r="AO1633"/>
      <c r="AP1633"/>
      <c r="AQ1633"/>
      <c r="AR1633"/>
      <c r="AS1633"/>
      <c r="AT1633"/>
      <c r="AU1633"/>
      <c r="AV1633"/>
      <c r="AW1633"/>
      <c r="AX1633"/>
      <c r="AY1633"/>
      <c r="AZ1633"/>
      <c r="BA1633"/>
      <c r="BB1633"/>
      <c r="BC1633"/>
      <c r="BD1633"/>
      <c r="BE1633"/>
      <c r="BF1633"/>
      <c r="BG1633"/>
      <c r="BH1633"/>
      <c r="BI1633"/>
      <c r="BJ1633"/>
      <c r="BK1633"/>
      <c r="BL1633"/>
      <c r="BM1633"/>
      <c r="BN1633"/>
      <c r="BO1633"/>
      <c r="BP1633"/>
      <c r="BQ1633"/>
      <c r="BR1633"/>
      <c r="BS1633"/>
      <c r="BT1633"/>
      <c r="BU1633"/>
      <c r="BV1633"/>
      <c r="BW1633"/>
      <c r="BX1633"/>
      <c r="BY1633"/>
      <c r="BZ1633"/>
      <c r="CA1633"/>
      <c r="CB1633"/>
      <c r="CC1633"/>
      <c r="CD1633"/>
      <c r="CE1633"/>
      <c r="CF1633"/>
      <c r="CG1633"/>
      <c r="CH1633"/>
      <c r="CI1633"/>
      <c r="CJ1633"/>
      <c r="CK1633"/>
      <c r="CL1633"/>
      <c r="CM1633"/>
      <c r="CN1633"/>
      <c r="CO1633"/>
      <c r="CP1633"/>
      <c r="CQ1633"/>
      <c r="CR1633"/>
      <c r="CS1633"/>
      <c r="CT1633"/>
      <c r="CU1633"/>
      <c r="CV1633"/>
      <c r="CW1633"/>
      <c r="CX1633"/>
      <c r="CY1633"/>
      <c r="CZ1633"/>
      <c r="DA1633"/>
      <c r="DB1633"/>
      <c r="DC1633"/>
      <c r="DD1633"/>
      <c r="DE1633"/>
      <c r="DF1633"/>
      <c r="DG1633"/>
      <c r="DH1633"/>
      <c r="DI1633"/>
      <c r="DJ1633"/>
      <c r="DK1633"/>
    </row>
    <row r="1634" spans="1:115" s="10" customFormat="1" x14ac:dyDescent="0.25">
      <c r="A1634"/>
      <c r="C1634"/>
      <c r="D1634"/>
      <c r="E1634" s="8"/>
      <c r="F1634"/>
      <c r="G1634"/>
      <c r="H1634" s="62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  <c r="AC1634"/>
      <c r="AD1634"/>
      <c r="AE1634"/>
      <c r="AF1634"/>
      <c r="AG1634"/>
      <c r="AH1634"/>
      <c r="AI1634"/>
      <c r="AJ1634"/>
      <c r="AK1634"/>
      <c r="AL1634"/>
      <c r="AM1634"/>
      <c r="AN1634"/>
      <c r="AO1634"/>
      <c r="AP1634"/>
      <c r="AQ1634"/>
      <c r="AR1634"/>
      <c r="AS1634"/>
      <c r="AT1634"/>
      <c r="AU1634"/>
      <c r="AV1634"/>
      <c r="AW1634"/>
      <c r="AX1634"/>
      <c r="AY1634"/>
      <c r="AZ1634"/>
      <c r="BA1634"/>
      <c r="BB1634"/>
      <c r="BC1634"/>
      <c r="BD1634"/>
      <c r="BE1634"/>
      <c r="BF1634"/>
      <c r="BG1634"/>
      <c r="BH1634"/>
      <c r="BI1634"/>
      <c r="BJ1634"/>
      <c r="BK1634"/>
      <c r="BL1634"/>
      <c r="BM1634"/>
      <c r="BN1634"/>
      <c r="BO1634"/>
      <c r="BP1634"/>
      <c r="BQ1634"/>
      <c r="BR1634"/>
      <c r="BS1634"/>
      <c r="BT1634"/>
      <c r="BU1634"/>
      <c r="BV1634"/>
      <c r="BW1634"/>
      <c r="BX1634"/>
      <c r="BY1634"/>
      <c r="BZ1634"/>
      <c r="CA1634"/>
      <c r="CB1634"/>
      <c r="CC1634"/>
      <c r="CD1634"/>
      <c r="CE1634"/>
      <c r="CF1634"/>
      <c r="CG1634"/>
      <c r="CH1634"/>
      <c r="CI1634"/>
      <c r="CJ1634"/>
      <c r="CK1634"/>
      <c r="CL1634"/>
      <c r="CM1634"/>
      <c r="CN1634"/>
      <c r="CO1634"/>
      <c r="CP1634"/>
      <c r="CQ1634"/>
      <c r="CR1634"/>
      <c r="CS1634"/>
      <c r="CT1634"/>
      <c r="CU1634"/>
      <c r="CV1634"/>
      <c r="CW1634"/>
      <c r="CX1634"/>
      <c r="CY1634"/>
      <c r="CZ1634"/>
      <c r="DA1634"/>
      <c r="DB1634"/>
      <c r="DC1634"/>
      <c r="DD1634"/>
      <c r="DE1634"/>
      <c r="DF1634"/>
      <c r="DG1634"/>
      <c r="DH1634"/>
      <c r="DI1634"/>
      <c r="DJ1634"/>
      <c r="DK1634"/>
    </row>
    <row r="1635" spans="1:115" s="10" customFormat="1" x14ac:dyDescent="0.25">
      <c r="A1635"/>
      <c r="C1635"/>
      <c r="D1635"/>
      <c r="E1635" s="8"/>
      <c r="F1635"/>
      <c r="G1635"/>
      <c r="H1635" s="62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  <c r="AB1635"/>
      <c r="AC1635"/>
      <c r="AD1635"/>
      <c r="AE1635"/>
      <c r="AF1635"/>
      <c r="AG1635"/>
      <c r="AH1635"/>
      <c r="AI1635"/>
      <c r="AJ1635"/>
      <c r="AK1635"/>
      <c r="AL1635"/>
      <c r="AM1635"/>
      <c r="AN1635"/>
      <c r="AO1635"/>
      <c r="AP1635"/>
      <c r="AQ1635"/>
      <c r="AR1635"/>
      <c r="AS1635"/>
      <c r="AT1635"/>
      <c r="AU1635"/>
      <c r="AV1635"/>
      <c r="AW1635"/>
      <c r="AX1635"/>
      <c r="AY1635"/>
      <c r="AZ1635"/>
      <c r="BA1635"/>
      <c r="BB1635"/>
      <c r="BC1635"/>
      <c r="BD1635"/>
      <c r="BE1635"/>
      <c r="BF1635"/>
      <c r="BG1635"/>
      <c r="BH1635"/>
      <c r="BI1635"/>
      <c r="BJ1635"/>
      <c r="BK1635"/>
      <c r="BL1635"/>
      <c r="BM1635"/>
      <c r="BN1635"/>
      <c r="BO1635"/>
      <c r="BP1635"/>
      <c r="BQ1635"/>
      <c r="BR1635"/>
      <c r="BS1635"/>
      <c r="BT1635"/>
      <c r="BU1635"/>
      <c r="BV1635"/>
      <c r="BW1635"/>
      <c r="BX1635"/>
      <c r="BY1635"/>
      <c r="BZ1635"/>
      <c r="CA1635"/>
      <c r="CB1635"/>
      <c r="CC1635"/>
      <c r="CD1635"/>
      <c r="CE1635"/>
      <c r="CF1635"/>
      <c r="CG1635"/>
      <c r="CH1635"/>
      <c r="CI1635"/>
      <c r="CJ1635"/>
      <c r="CK1635"/>
      <c r="CL1635"/>
      <c r="CM1635"/>
      <c r="CN1635"/>
      <c r="CO1635"/>
      <c r="CP1635"/>
      <c r="CQ1635"/>
      <c r="CR1635"/>
      <c r="CS1635"/>
      <c r="CT1635"/>
      <c r="CU1635"/>
      <c r="CV1635"/>
      <c r="CW1635"/>
      <c r="CX1635"/>
      <c r="CY1635"/>
      <c r="CZ1635"/>
      <c r="DA1635"/>
      <c r="DB1635"/>
      <c r="DC1635"/>
      <c r="DD1635"/>
      <c r="DE1635"/>
      <c r="DF1635"/>
      <c r="DG1635"/>
      <c r="DH1635"/>
      <c r="DI1635"/>
      <c r="DJ1635"/>
      <c r="DK1635"/>
    </row>
    <row r="1636" spans="1:115" s="10" customFormat="1" x14ac:dyDescent="0.25">
      <c r="A1636"/>
      <c r="C1636"/>
      <c r="D1636"/>
      <c r="E1636" s="8"/>
      <c r="F1636"/>
      <c r="G1636"/>
      <c r="H1636" s="62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  <c r="AB1636"/>
      <c r="AC1636"/>
      <c r="AD1636"/>
      <c r="AE1636"/>
      <c r="AF1636"/>
      <c r="AG1636"/>
      <c r="AH1636"/>
      <c r="AI1636"/>
      <c r="AJ1636"/>
      <c r="AK1636"/>
      <c r="AL1636"/>
      <c r="AM1636"/>
      <c r="AN1636"/>
      <c r="AO1636"/>
      <c r="AP1636"/>
      <c r="AQ1636"/>
      <c r="AR1636"/>
      <c r="AS1636"/>
      <c r="AT1636"/>
      <c r="AU1636"/>
      <c r="AV1636"/>
      <c r="AW1636"/>
      <c r="AX1636"/>
      <c r="AY1636"/>
      <c r="AZ1636"/>
      <c r="BA1636"/>
      <c r="BB1636"/>
      <c r="BC1636"/>
      <c r="BD1636"/>
      <c r="BE1636"/>
      <c r="BF1636"/>
      <c r="BG1636"/>
      <c r="BH1636"/>
      <c r="BI1636"/>
      <c r="BJ1636"/>
      <c r="BK1636"/>
      <c r="BL1636"/>
      <c r="BM1636"/>
      <c r="BN1636"/>
      <c r="BO1636"/>
      <c r="BP1636"/>
      <c r="BQ1636"/>
      <c r="BR1636"/>
      <c r="BS1636"/>
      <c r="BT1636"/>
      <c r="BU1636"/>
      <c r="BV1636"/>
      <c r="BW1636"/>
      <c r="BX1636"/>
      <c r="BY1636"/>
      <c r="BZ1636"/>
      <c r="CA1636"/>
      <c r="CB1636"/>
      <c r="CC1636"/>
      <c r="CD1636"/>
      <c r="CE1636"/>
      <c r="CF1636"/>
      <c r="CG1636"/>
      <c r="CH1636"/>
      <c r="CI1636"/>
      <c r="CJ1636"/>
      <c r="CK1636"/>
      <c r="CL1636"/>
      <c r="CM1636"/>
      <c r="CN1636"/>
      <c r="CO1636"/>
      <c r="CP1636"/>
      <c r="CQ1636"/>
      <c r="CR1636"/>
      <c r="CS1636"/>
      <c r="CT1636"/>
      <c r="CU1636"/>
      <c r="CV1636"/>
      <c r="CW1636"/>
      <c r="CX1636"/>
      <c r="CY1636"/>
      <c r="CZ1636"/>
      <c r="DA1636"/>
      <c r="DB1636"/>
      <c r="DC1636"/>
      <c r="DD1636"/>
      <c r="DE1636"/>
      <c r="DF1636"/>
      <c r="DG1636"/>
      <c r="DH1636"/>
      <c r="DI1636"/>
      <c r="DJ1636"/>
      <c r="DK1636"/>
    </row>
    <row r="1637" spans="1:115" s="10" customFormat="1" x14ac:dyDescent="0.25">
      <c r="A1637"/>
      <c r="C1637"/>
      <c r="D1637"/>
      <c r="E1637" s="8"/>
      <c r="F1637"/>
      <c r="G1637"/>
      <c r="H1637" s="62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  <c r="AC1637"/>
      <c r="AD1637"/>
      <c r="AE1637"/>
      <c r="AF1637"/>
      <c r="AG1637"/>
      <c r="AH1637"/>
      <c r="AI1637"/>
      <c r="AJ1637"/>
      <c r="AK1637"/>
      <c r="AL1637"/>
      <c r="AM1637"/>
      <c r="AN1637"/>
      <c r="AO1637"/>
      <c r="AP1637"/>
      <c r="AQ1637"/>
      <c r="AR1637"/>
      <c r="AS1637"/>
      <c r="AT1637"/>
      <c r="AU1637"/>
      <c r="AV1637"/>
      <c r="AW1637"/>
      <c r="AX1637"/>
      <c r="AY1637"/>
      <c r="AZ1637"/>
      <c r="BA1637"/>
      <c r="BB1637"/>
      <c r="BC1637"/>
      <c r="BD1637"/>
      <c r="BE1637"/>
      <c r="BF1637"/>
      <c r="BG1637"/>
      <c r="BH1637"/>
      <c r="BI1637"/>
      <c r="BJ1637"/>
      <c r="BK1637"/>
      <c r="BL1637"/>
      <c r="BM1637"/>
      <c r="BN1637"/>
      <c r="BO1637"/>
      <c r="BP1637"/>
      <c r="BQ1637"/>
      <c r="BR1637"/>
      <c r="BS1637"/>
      <c r="BT1637"/>
      <c r="BU1637"/>
      <c r="BV1637"/>
      <c r="BW1637"/>
      <c r="BX1637"/>
      <c r="BY1637"/>
      <c r="BZ1637"/>
      <c r="CA1637"/>
      <c r="CB1637"/>
      <c r="CC1637"/>
      <c r="CD1637"/>
      <c r="CE1637"/>
      <c r="CF1637"/>
      <c r="CG1637"/>
      <c r="CH1637"/>
      <c r="CI1637"/>
      <c r="CJ1637"/>
      <c r="CK1637"/>
      <c r="CL1637"/>
      <c r="CM1637"/>
      <c r="CN1637"/>
      <c r="CO1637"/>
      <c r="CP1637"/>
      <c r="CQ1637"/>
      <c r="CR1637"/>
      <c r="CS1637"/>
      <c r="CT1637"/>
      <c r="CU1637"/>
      <c r="CV1637"/>
      <c r="CW1637"/>
      <c r="CX1637"/>
      <c r="CY1637"/>
      <c r="CZ1637"/>
      <c r="DA1637"/>
      <c r="DB1637"/>
      <c r="DC1637"/>
      <c r="DD1637"/>
      <c r="DE1637"/>
      <c r="DF1637"/>
      <c r="DG1637"/>
      <c r="DH1637"/>
      <c r="DI1637"/>
      <c r="DJ1637"/>
      <c r="DK1637"/>
    </row>
    <row r="1638" spans="1:115" s="10" customFormat="1" x14ac:dyDescent="0.25">
      <c r="A1638"/>
      <c r="C1638"/>
      <c r="D1638"/>
      <c r="E1638" s="8"/>
      <c r="F1638"/>
      <c r="G1638"/>
      <c r="H1638" s="62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  <c r="AB1638"/>
      <c r="AC1638"/>
      <c r="AD1638"/>
      <c r="AE1638"/>
      <c r="AF1638"/>
      <c r="AG1638"/>
      <c r="AH1638"/>
      <c r="AI1638"/>
      <c r="AJ1638"/>
      <c r="AK1638"/>
      <c r="AL1638"/>
      <c r="AM1638"/>
      <c r="AN1638"/>
      <c r="AO1638"/>
      <c r="AP1638"/>
      <c r="AQ1638"/>
      <c r="AR1638"/>
      <c r="AS1638"/>
      <c r="AT1638"/>
      <c r="AU1638"/>
      <c r="AV1638"/>
      <c r="AW1638"/>
      <c r="AX1638"/>
      <c r="AY1638"/>
      <c r="AZ1638"/>
      <c r="BA1638"/>
      <c r="BB1638"/>
      <c r="BC1638"/>
      <c r="BD1638"/>
      <c r="BE1638"/>
      <c r="BF1638"/>
      <c r="BG1638"/>
      <c r="BH1638"/>
      <c r="BI1638"/>
      <c r="BJ1638"/>
      <c r="BK1638"/>
      <c r="BL1638"/>
      <c r="BM1638"/>
      <c r="BN1638"/>
      <c r="BO1638"/>
      <c r="BP1638"/>
      <c r="BQ1638"/>
      <c r="BR1638"/>
      <c r="BS1638"/>
      <c r="BT1638"/>
      <c r="BU1638"/>
      <c r="BV1638"/>
      <c r="BW1638"/>
      <c r="BX1638"/>
      <c r="BY1638"/>
      <c r="BZ1638"/>
      <c r="CA1638"/>
      <c r="CB1638"/>
      <c r="CC1638"/>
      <c r="CD1638"/>
      <c r="CE1638"/>
      <c r="CF1638"/>
      <c r="CG1638"/>
      <c r="CH1638"/>
      <c r="CI1638"/>
      <c r="CJ1638"/>
      <c r="CK1638"/>
      <c r="CL1638"/>
      <c r="CM1638"/>
      <c r="CN1638"/>
      <c r="CO1638"/>
      <c r="CP1638"/>
      <c r="CQ1638"/>
      <c r="CR1638"/>
      <c r="CS1638"/>
      <c r="CT1638"/>
      <c r="CU1638"/>
      <c r="CV1638"/>
      <c r="CW1638"/>
      <c r="CX1638"/>
      <c r="CY1638"/>
      <c r="CZ1638"/>
      <c r="DA1638"/>
      <c r="DB1638"/>
      <c r="DC1638"/>
      <c r="DD1638"/>
      <c r="DE1638"/>
      <c r="DF1638"/>
      <c r="DG1638"/>
      <c r="DH1638"/>
      <c r="DI1638"/>
      <c r="DJ1638"/>
      <c r="DK1638"/>
    </row>
    <row r="1639" spans="1:115" s="10" customFormat="1" x14ac:dyDescent="0.25">
      <c r="A1639"/>
      <c r="C1639"/>
      <c r="D1639"/>
      <c r="E1639" s="8"/>
      <c r="F1639"/>
      <c r="G1639"/>
      <c r="H1639" s="62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  <c r="AB1639"/>
      <c r="AC1639"/>
      <c r="AD1639"/>
      <c r="AE1639"/>
      <c r="AF1639"/>
      <c r="AG1639"/>
      <c r="AH1639"/>
      <c r="AI1639"/>
      <c r="AJ1639"/>
      <c r="AK1639"/>
      <c r="AL1639"/>
      <c r="AM1639"/>
      <c r="AN1639"/>
      <c r="AO1639"/>
      <c r="AP1639"/>
      <c r="AQ1639"/>
      <c r="AR1639"/>
      <c r="AS1639"/>
      <c r="AT1639"/>
      <c r="AU1639"/>
      <c r="AV1639"/>
      <c r="AW1639"/>
      <c r="AX1639"/>
      <c r="AY1639"/>
      <c r="AZ1639"/>
      <c r="BA1639"/>
      <c r="BB1639"/>
      <c r="BC1639"/>
      <c r="BD1639"/>
      <c r="BE1639"/>
      <c r="BF1639"/>
      <c r="BG1639"/>
      <c r="BH1639"/>
      <c r="BI1639"/>
      <c r="BJ1639"/>
      <c r="BK1639"/>
      <c r="BL1639"/>
      <c r="BM1639"/>
      <c r="BN1639"/>
      <c r="BO1639"/>
      <c r="BP1639"/>
      <c r="BQ1639"/>
      <c r="BR1639"/>
      <c r="BS1639"/>
      <c r="BT1639"/>
      <c r="BU1639"/>
      <c r="BV1639"/>
      <c r="BW1639"/>
      <c r="BX1639"/>
      <c r="BY1639"/>
      <c r="BZ1639"/>
      <c r="CA1639"/>
      <c r="CB1639"/>
      <c r="CC1639"/>
      <c r="CD1639"/>
      <c r="CE1639"/>
      <c r="CF1639"/>
      <c r="CG1639"/>
      <c r="CH1639"/>
      <c r="CI1639"/>
      <c r="CJ1639"/>
      <c r="CK1639"/>
      <c r="CL1639"/>
      <c r="CM1639"/>
      <c r="CN1639"/>
      <c r="CO1639"/>
      <c r="CP1639"/>
      <c r="CQ1639"/>
      <c r="CR1639"/>
      <c r="CS1639"/>
      <c r="CT1639"/>
      <c r="CU1639"/>
      <c r="CV1639"/>
      <c r="CW1639"/>
      <c r="CX1639"/>
      <c r="CY1639"/>
      <c r="CZ1639"/>
      <c r="DA1639"/>
      <c r="DB1639"/>
      <c r="DC1639"/>
      <c r="DD1639"/>
      <c r="DE1639"/>
      <c r="DF1639"/>
      <c r="DG1639"/>
      <c r="DH1639"/>
      <c r="DI1639"/>
      <c r="DJ1639"/>
      <c r="DK1639"/>
    </row>
    <row r="1640" spans="1:115" s="10" customFormat="1" x14ac:dyDescent="0.25">
      <c r="A1640"/>
      <c r="C1640"/>
      <c r="D1640"/>
      <c r="E1640" s="8"/>
      <c r="F1640"/>
      <c r="G1640"/>
      <c r="H1640" s="62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  <c r="AC1640"/>
      <c r="AD1640"/>
      <c r="AE1640"/>
      <c r="AF1640"/>
      <c r="AG1640"/>
      <c r="AH1640"/>
      <c r="AI1640"/>
      <c r="AJ1640"/>
      <c r="AK1640"/>
      <c r="AL1640"/>
      <c r="AM1640"/>
      <c r="AN1640"/>
      <c r="AO1640"/>
      <c r="AP1640"/>
      <c r="AQ1640"/>
      <c r="AR1640"/>
      <c r="AS1640"/>
      <c r="AT1640"/>
      <c r="AU1640"/>
      <c r="AV1640"/>
      <c r="AW1640"/>
      <c r="AX1640"/>
      <c r="AY1640"/>
      <c r="AZ1640"/>
      <c r="BA1640"/>
      <c r="BB1640"/>
      <c r="BC1640"/>
      <c r="BD1640"/>
      <c r="BE1640"/>
      <c r="BF1640"/>
      <c r="BG1640"/>
      <c r="BH1640"/>
      <c r="BI1640"/>
      <c r="BJ1640"/>
      <c r="BK1640"/>
      <c r="BL1640"/>
      <c r="BM1640"/>
      <c r="BN1640"/>
      <c r="BO1640"/>
      <c r="BP1640"/>
      <c r="BQ1640"/>
      <c r="BR1640"/>
      <c r="BS1640"/>
      <c r="BT1640"/>
      <c r="BU1640"/>
      <c r="BV1640"/>
      <c r="BW1640"/>
      <c r="BX1640"/>
      <c r="BY1640"/>
      <c r="BZ1640"/>
      <c r="CA1640"/>
      <c r="CB1640"/>
      <c r="CC1640"/>
      <c r="CD1640"/>
      <c r="CE1640"/>
      <c r="CF1640"/>
      <c r="CG1640"/>
      <c r="CH1640"/>
      <c r="CI1640"/>
      <c r="CJ1640"/>
      <c r="CK1640"/>
      <c r="CL1640"/>
      <c r="CM1640"/>
      <c r="CN1640"/>
      <c r="CO1640"/>
      <c r="CP1640"/>
      <c r="CQ1640"/>
      <c r="CR1640"/>
      <c r="CS1640"/>
      <c r="CT1640"/>
      <c r="CU1640"/>
      <c r="CV1640"/>
      <c r="CW1640"/>
      <c r="CX1640"/>
      <c r="CY1640"/>
      <c r="CZ1640"/>
      <c r="DA1640"/>
      <c r="DB1640"/>
      <c r="DC1640"/>
      <c r="DD1640"/>
      <c r="DE1640"/>
      <c r="DF1640"/>
      <c r="DG1640"/>
      <c r="DH1640"/>
      <c r="DI1640"/>
      <c r="DJ1640"/>
      <c r="DK1640"/>
    </row>
    <row r="1641" spans="1:115" s="10" customFormat="1" x14ac:dyDescent="0.25">
      <c r="A1641"/>
      <c r="C1641"/>
      <c r="D1641"/>
      <c r="E1641" s="8"/>
      <c r="F1641"/>
      <c r="G1641"/>
      <c r="H1641" s="62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  <c r="AB1641"/>
      <c r="AC1641"/>
      <c r="AD1641"/>
      <c r="AE1641"/>
      <c r="AF1641"/>
      <c r="AG1641"/>
      <c r="AH1641"/>
      <c r="AI1641"/>
      <c r="AJ1641"/>
      <c r="AK1641"/>
      <c r="AL1641"/>
      <c r="AM1641"/>
      <c r="AN1641"/>
      <c r="AO1641"/>
      <c r="AP1641"/>
      <c r="AQ1641"/>
      <c r="AR1641"/>
      <c r="AS1641"/>
      <c r="AT1641"/>
      <c r="AU1641"/>
      <c r="AV1641"/>
      <c r="AW1641"/>
      <c r="AX1641"/>
      <c r="AY1641"/>
      <c r="AZ1641"/>
      <c r="BA1641"/>
      <c r="BB1641"/>
      <c r="BC1641"/>
      <c r="BD1641"/>
      <c r="BE1641"/>
      <c r="BF1641"/>
      <c r="BG1641"/>
      <c r="BH1641"/>
      <c r="BI1641"/>
      <c r="BJ1641"/>
      <c r="BK1641"/>
      <c r="BL1641"/>
      <c r="BM1641"/>
      <c r="BN1641"/>
      <c r="BO1641"/>
      <c r="BP1641"/>
      <c r="BQ1641"/>
      <c r="BR1641"/>
      <c r="BS1641"/>
      <c r="BT1641"/>
      <c r="BU1641"/>
      <c r="BV1641"/>
      <c r="BW1641"/>
      <c r="BX1641"/>
      <c r="BY1641"/>
      <c r="BZ1641"/>
      <c r="CA1641"/>
      <c r="CB1641"/>
      <c r="CC1641"/>
      <c r="CD1641"/>
      <c r="CE1641"/>
      <c r="CF1641"/>
      <c r="CG1641"/>
      <c r="CH1641"/>
      <c r="CI1641"/>
      <c r="CJ1641"/>
      <c r="CK1641"/>
      <c r="CL1641"/>
      <c r="CM1641"/>
      <c r="CN1641"/>
      <c r="CO1641"/>
      <c r="CP1641"/>
      <c r="CQ1641"/>
      <c r="CR1641"/>
      <c r="CS1641"/>
      <c r="CT1641"/>
      <c r="CU1641"/>
      <c r="CV1641"/>
      <c r="CW1641"/>
      <c r="CX1641"/>
      <c r="CY1641"/>
      <c r="CZ1641"/>
      <c r="DA1641"/>
      <c r="DB1641"/>
      <c r="DC1641"/>
      <c r="DD1641"/>
      <c r="DE1641"/>
      <c r="DF1641"/>
      <c r="DG1641"/>
      <c r="DH1641"/>
      <c r="DI1641"/>
      <c r="DJ1641"/>
      <c r="DK1641"/>
    </row>
    <row r="1642" spans="1:115" s="10" customFormat="1" x14ac:dyDescent="0.25">
      <c r="A1642"/>
      <c r="C1642"/>
      <c r="D1642"/>
      <c r="E1642" s="8"/>
      <c r="F1642"/>
      <c r="G1642"/>
      <c r="H1642" s="6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  <c r="AB1642"/>
      <c r="AC1642"/>
      <c r="AD1642"/>
      <c r="AE1642"/>
      <c r="AF1642"/>
      <c r="AG1642"/>
      <c r="AH1642"/>
      <c r="AI1642"/>
      <c r="AJ1642"/>
      <c r="AK1642"/>
      <c r="AL1642"/>
      <c r="AM1642"/>
      <c r="AN1642"/>
      <c r="AO1642"/>
      <c r="AP1642"/>
      <c r="AQ1642"/>
      <c r="AR1642"/>
      <c r="AS1642"/>
      <c r="AT1642"/>
      <c r="AU1642"/>
      <c r="AV1642"/>
      <c r="AW1642"/>
      <c r="AX1642"/>
      <c r="AY1642"/>
      <c r="AZ1642"/>
      <c r="BA1642"/>
      <c r="BB1642"/>
      <c r="BC1642"/>
      <c r="BD1642"/>
      <c r="BE1642"/>
      <c r="BF1642"/>
      <c r="BG1642"/>
      <c r="BH1642"/>
      <c r="BI1642"/>
      <c r="BJ1642"/>
      <c r="BK1642"/>
      <c r="BL1642"/>
      <c r="BM1642"/>
      <c r="BN1642"/>
      <c r="BO1642"/>
      <c r="BP1642"/>
      <c r="BQ1642"/>
      <c r="BR1642"/>
      <c r="BS1642"/>
      <c r="BT1642"/>
      <c r="BU1642"/>
      <c r="BV1642"/>
      <c r="BW1642"/>
      <c r="BX1642"/>
      <c r="BY1642"/>
      <c r="BZ1642"/>
      <c r="CA1642"/>
      <c r="CB1642"/>
      <c r="CC1642"/>
      <c r="CD1642"/>
      <c r="CE1642"/>
      <c r="CF1642"/>
      <c r="CG1642"/>
      <c r="CH1642"/>
      <c r="CI1642"/>
      <c r="CJ1642"/>
      <c r="CK1642"/>
      <c r="CL1642"/>
      <c r="CM1642"/>
      <c r="CN1642"/>
      <c r="CO1642"/>
      <c r="CP1642"/>
      <c r="CQ1642"/>
      <c r="CR1642"/>
      <c r="CS1642"/>
      <c r="CT1642"/>
      <c r="CU1642"/>
      <c r="CV1642"/>
      <c r="CW1642"/>
      <c r="CX1642"/>
      <c r="CY1642"/>
      <c r="CZ1642"/>
      <c r="DA1642"/>
      <c r="DB1642"/>
      <c r="DC1642"/>
      <c r="DD1642"/>
      <c r="DE1642"/>
      <c r="DF1642"/>
      <c r="DG1642"/>
      <c r="DH1642"/>
      <c r="DI1642"/>
      <c r="DJ1642"/>
      <c r="DK1642"/>
    </row>
    <row r="1643" spans="1:115" s="10" customFormat="1" x14ac:dyDescent="0.25">
      <c r="A1643"/>
      <c r="C1643"/>
      <c r="D1643"/>
      <c r="E1643" s="8"/>
      <c r="F1643"/>
      <c r="G1643"/>
      <c r="H1643" s="62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  <c r="AC1643"/>
      <c r="AD1643"/>
      <c r="AE1643"/>
      <c r="AF1643"/>
      <c r="AG1643"/>
      <c r="AH1643"/>
      <c r="AI1643"/>
      <c r="AJ1643"/>
      <c r="AK1643"/>
      <c r="AL1643"/>
      <c r="AM1643"/>
      <c r="AN1643"/>
      <c r="AO1643"/>
      <c r="AP1643"/>
      <c r="AQ1643"/>
      <c r="AR1643"/>
      <c r="AS1643"/>
      <c r="AT1643"/>
      <c r="AU1643"/>
      <c r="AV1643"/>
      <c r="AW1643"/>
      <c r="AX1643"/>
      <c r="AY1643"/>
      <c r="AZ1643"/>
      <c r="BA1643"/>
      <c r="BB1643"/>
      <c r="BC1643"/>
      <c r="BD1643"/>
      <c r="BE1643"/>
      <c r="BF1643"/>
      <c r="BG1643"/>
      <c r="BH1643"/>
      <c r="BI1643"/>
      <c r="BJ1643"/>
      <c r="BK1643"/>
      <c r="BL1643"/>
      <c r="BM1643"/>
      <c r="BN1643"/>
      <c r="BO1643"/>
      <c r="BP1643"/>
      <c r="BQ1643"/>
      <c r="BR1643"/>
      <c r="BS1643"/>
      <c r="BT1643"/>
      <c r="BU1643"/>
      <c r="BV1643"/>
      <c r="BW1643"/>
      <c r="BX1643"/>
      <c r="BY1643"/>
      <c r="BZ1643"/>
      <c r="CA1643"/>
      <c r="CB1643"/>
      <c r="CC1643"/>
      <c r="CD1643"/>
      <c r="CE1643"/>
      <c r="CF1643"/>
      <c r="CG1643"/>
      <c r="CH1643"/>
      <c r="CI1643"/>
      <c r="CJ1643"/>
      <c r="CK1643"/>
      <c r="CL1643"/>
      <c r="CM1643"/>
      <c r="CN1643"/>
      <c r="CO1643"/>
      <c r="CP1643"/>
      <c r="CQ1643"/>
      <c r="CR1643"/>
      <c r="CS1643"/>
      <c r="CT1643"/>
      <c r="CU1643"/>
      <c r="CV1643"/>
      <c r="CW1643"/>
      <c r="CX1643"/>
      <c r="CY1643"/>
      <c r="CZ1643"/>
      <c r="DA1643"/>
      <c r="DB1643"/>
      <c r="DC1643"/>
      <c r="DD1643"/>
      <c r="DE1643"/>
      <c r="DF1643"/>
      <c r="DG1643"/>
      <c r="DH1643"/>
      <c r="DI1643"/>
      <c r="DJ1643"/>
      <c r="DK1643"/>
    </row>
    <row r="1644" spans="1:115" s="10" customFormat="1" x14ac:dyDescent="0.25">
      <c r="A1644"/>
      <c r="C1644"/>
      <c r="D1644"/>
      <c r="E1644" s="8"/>
      <c r="F1644"/>
      <c r="G1644"/>
      <c r="H1644" s="62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  <c r="AB1644"/>
      <c r="AC1644"/>
      <c r="AD1644"/>
      <c r="AE1644"/>
      <c r="AF1644"/>
      <c r="AG1644"/>
      <c r="AH1644"/>
      <c r="AI1644"/>
      <c r="AJ1644"/>
      <c r="AK1644"/>
      <c r="AL1644"/>
      <c r="AM1644"/>
      <c r="AN1644"/>
      <c r="AO1644"/>
      <c r="AP1644"/>
      <c r="AQ1644"/>
      <c r="AR1644"/>
      <c r="AS1644"/>
      <c r="AT1644"/>
      <c r="AU1644"/>
      <c r="AV1644"/>
      <c r="AW1644"/>
      <c r="AX1644"/>
      <c r="AY1644"/>
      <c r="AZ1644"/>
      <c r="BA1644"/>
      <c r="BB1644"/>
      <c r="BC1644"/>
      <c r="BD1644"/>
      <c r="BE1644"/>
      <c r="BF1644"/>
      <c r="BG1644"/>
      <c r="BH1644"/>
      <c r="BI1644"/>
      <c r="BJ1644"/>
      <c r="BK1644"/>
      <c r="BL1644"/>
      <c r="BM1644"/>
      <c r="BN1644"/>
      <c r="BO1644"/>
      <c r="BP1644"/>
      <c r="BQ1644"/>
      <c r="BR1644"/>
      <c r="BS1644"/>
      <c r="BT1644"/>
      <c r="BU1644"/>
      <c r="BV1644"/>
      <c r="BW1644"/>
      <c r="BX1644"/>
      <c r="BY1644"/>
      <c r="BZ1644"/>
      <c r="CA1644"/>
      <c r="CB1644"/>
      <c r="CC1644"/>
      <c r="CD1644"/>
      <c r="CE1644"/>
      <c r="CF1644"/>
      <c r="CG1644"/>
      <c r="CH1644"/>
      <c r="CI1644"/>
      <c r="CJ1644"/>
      <c r="CK1644"/>
      <c r="CL1644"/>
      <c r="CM1644"/>
      <c r="CN1644"/>
      <c r="CO1644"/>
      <c r="CP1644"/>
      <c r="CQ1644"/>
      <c r="CR1644"/>
      <c r="CS1644"/>
      <c r="CT1644"/>
      <c r="CU1644"/>
      <c r="CV1644"/>
      <c r="CW1644"/>
      <c r="CX1644"/>
      <c r="CY1644"/>
      <c r="CZ1644"/>
      <c r="DA1644"/>
      <c r="DB1644"/>
      <c r="DC1644"/>
      <c r="DD1644"/>
      <c r="DE1644"/>
      <c r="DF1644"/>
      <c r="DG1644"/>
      <c r="DH1644"/>
      <c r="DI1644"/>
      <c r="DJ1644"/>
      <c r="DK1644"/>
    </row>
    <row r="1645" spans="1:115" s="10" customFormat="1" x14ac:dyDescent="0.25">
      <c r="A1645"/>
      <c r="C1645"/>
      <c r="D1645"/>
      <c r="E1645" s="8"/>
      <c r="F1645"/>
      <c r="G1645"/>
      <c r="H1645" s="62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  <c r="AB1645"/>
      <c r="AC1645"/>
      <c r="AD1645"/>
      <c r="AE1645"/>
      <c r="AF1645"/>
      <c r="AG1645"/>
      <c r="AH1645"/>
      <c r="AI1645"/>
      <c r="AJ1645"/>
      <c r="AK1645"/>
      <c r="AL1645"/>
      <c r="AM1645"/>
      <c r="AN1645"/>
      <c r="AO1645"/>
      <c r="AP1645"/>
      <c r="AQ1645"/>
      <c r="AR1645"/>
      <c r="AS1645"/>
      <c r="AT1645"/>
      <c r="AU1645"/>
      <c r="AV1645"/>
      <c r="AW1645"/>
      <c r="AX1645"/>
      <c r="AY1645"/>
      <c r="AZ1645"/>
      <c r="BA1645"/>
      <c r="BB1645"/>
      <c r="BC1645"/>
      <c r="BD1645"/>
      <c r="BE1645"/>
      <c r="BF1645"/>
      <c r="BG1645"/>
      <c r="BH1645"/>
      <c r="BI1645"/>
      <c r="BJ1645"/>
      <c r="BK1645"/>
      <c r="BL1645"/>
      <c r="BM1645"/>
      <c r="BN1645"/>
      <c r="BO1645"/>
      <c r="BP1645"/>
      <c r="BQ1645"/>
      <c r="BR1645"/>
      <c r="BS1645"/>
      <c r="BT1645"/>
      <c r="BU1645"/>
      <c r="BV1645"/>
      <c r="BW1645"/>
      <c r="BX1645"/>
      <c r="BY1645"/>
      <c r="BZ1645"/>
      <c r="CA1645"/>
      <c r="CB1645"/>
      <c r="CC1645"/>
      <c r="CD1645"/>
      <c r="CE1645"/>
      <c r="CF1645"/>
      <c r="CG1645"/>
      <c r="CH1645"/>
      <c r="CI1645"/>
      <c r="CJ1645"/>
      <c r="CK1645"/>
      <c r="CL1645"/>
      <c r="CM1645"/>
      <c r="CN1645"/>
      <c r="CO1645"/>
      <c r="CP1645"/>
      <c r="CQ1645"/>
      <c r="CR1645"/>
      <c r="CS1645"/>
      <c r="CT1645"/>
      <c r="CU1645"/>
      <c r="CV1645"/>
      <c r="CW1645"/>
      <c r="CX1645"/>
      <c r="CY1645"/>
      <c r="CZ1645"/>
      <c r="DA1645"/>
      <c r="DB1645"/>
      <c r="DC1645"/>
      <c r="DD1645"/>
      <c r="DE1645"/>
      <c r="DF1645"/>
      <c r="DG1645"/>
      <c r="DH1645"/>
      <c r="DI1645"/>
      <c r="DJ1645"/>
      <c r="DK1645"/>
    </row>
    <row r="1646" spans="1:115" s="10" customFormat="1" x14ac:dyDescent="0.25">
      <c r="A1646"/>
      <c r="C1646"/>
      <c r="D1646"/>
      <c r="E1646" s="8"/>
      <c r="F1646"/>
      <c r="G1646"/>
      <c r="H1646" s="62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  <c r="AC1646"/>
      <c r="AD1646"/>
      <c r="AE1646"/>
      <c r="AF1646"/>
      <c r="AG1646"/>
      <c r="AH1646"/>
      <c r="AI1646"/>
      <c r="AJ1646"/>
      <c r="AK1646"/>
      <c r="AL1646"/>
      <c r="AM1646"/>
      <c r="AN1646"/>
      <c r="AO1646"/>
      <c r="AP1646"/>
      <c r="AQ1646"/>
      <c r="AR1646"/>
      <c r="AS1646"/>
      <c r="AT1646"/>
      <c r="AU1646"/>
      <c r="AV1646"/>
      <c r="AW1646"/>
      <c r="AX1646"/>
      <c r="AY1646"/>
      <c r="AZ1646"/>
      <c r="BA1646"/>
      <c r="BB1646"/>
      <c r="BC1646"/>
      <c r="BD1646"/>
      <c r="BE1646"/>
      <c r="BF1646"/>
      <c r="BG1646"/>
      <c r="BH1646"/>
      <c r="BI1646"/>
      <c r="BJ1646"/>
      <c r="BK1646"/>
      <c r="BL1646"/>
      <c r="BM1646"/>
      <c r="BN1646"/>
      <c r="BO1646"/>
      <c r="BP1646"/>
      <c r="BQ1646"/>
      <c r="BR1646"/>
      <c r="BS1646"/>
      <c r="BT1646"/>
      <c r="BU1646"/>
      <c r="BV1646"/>
      <c r="BW1646"/>
      <c r="BX1646"/>
      <c r="BY1646"/>
      <c r="BZ1646"/>
      <c r="CA1646"/>
      <c r="CB1646"/>
      <c r="CC1646"/>
      <c r="CD1646"/>
      <c r="CE1646"/>
      <c r="CF1646"/>
      <c r="CG1646"/>
      <c r="CH1646"/>
      <c r="CI1646"/>
      <c r="CJ1646"/>
      <c r="CK1646"/>
      <c r="CL1646"/>
      <c r="CM1646"/>
      <c r="CN1646"/>
      <c r="CO1646"/>
      <c r="CP1646"/>
      <c r="CQ1646"/>
      <c r="CR1646"/>
      <c r="CS1646"/>
      <c r="CT1646"/>
      <c r="CU1646"/>
      <c r="CV1646"/>
      <c r="CW1646"/>
      <c r="CX1646"/>
      <c r="CY1646"/>
      <c r="CZ1646"/>
      <c r="DA1646"/>
      <c r="DB1646"/>
      <c r="DC1646"/>
      <c r="DD1646"/>
      <c r="DE1646"/>
      <c r="DF1646"/>
      <c r="DG1646"/>
      <c r="DH1646"/>
      <c r="DI1646"/>
      <c r="DJ1646"/>
      <c r="DK1646"/>
    </row>
    <row r="1647" spans="1:115" s="10" customFormat="1" x14ac:dyDescent="0.25">
      <c r="A1647"/>
      <c r="C1647"/>
      <c r="D1647"/>
      <c r="E1647" s="8"/>
      <c r="F1647"/>
      <c r="G1647"/>
      <c r="H1647" s="62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  <c r="AB1647"/>
      <c r="AC1647"/>
      <c r="AD1647"/>
      <c r="AE1647"/>
      <c r="AF1647"/>
      <c r="AG1647"/>
      <c r="AH1647"/>
      <c r="AI1647"/>
      <c r="AJ1647"/>
      <c r="AK1647"/>
      <c r="AL1647"/>
      <c r="AM1647"/>
      <c r="AN1647"/>
      <c r="AO1647"/>
      <c r="AP1647"/>
      <c r="AQ1647"/>
      <c r="AR1647"/>
      <c r="AS1647"/>
      <c r="AT1647"/>
      <c r="AU1647"/>
      <c r="AV1647"/>
      <c r="AW1647"/>
      <c r="AX1647"/>
      <c r="AY1647"/>
      <c r="AZ1647"/>
      <c r="BA1647"/>
      <c r="BB1647"/>
      <c r="BC1647"/>
      <c r="BD1647"/>
      <c r="BE1647"/>
      <c r="BF1647"/>
      <c r="BG1647"/>
      <c r="BH1647"/>
      <c r="BI1647"/>
      <c r="BJ1647"/>
      <c r="BK1647"/>
      <c r="BL1647"/>
      <c r="BM1647"/>
      <c r="BN1647"/>
      <c r="BO1647"/>
      <c r="BP1647"/>
      <c r="BQ1647"/>
      <c r="BR1647"/>
      <c r="BS1647"/>
      <c r="BT1647"/>
      <c r="BU1647"/>
      <c r="BV1647"/>
      <c r="BW1647"/>
      <c r="BX1647"/>
      <c r="BY1647"/>
      <c r="BZ1647"/>
      <c r="CA1647"/>
      <c r="CB1647"/>
      <c r="CC1647"/>
      <c r="CD1647"/>
      <c r="CE1647"/>
      <c r="CF1647"/>
      <c r="CG1647"/>
      <c r="CH1647"/>
      <c r="CI1647"/>
      <c r="CJ1647"/>
      <c r="CK1647"/>
      <c r="CL1647"/>
      <c r="CM1647"/>
      <c r="CN1647"/>
      <c r="CO1647"/>
      <c r="CP1647"/>
      <c r="CQ1647"/>
      <c r="CR1647"/>
      <c r="CS1647"/>
      <c r="CT1647"/>
      <c r="CU1647"/>
      <c r="CV1647"/>
      <c r="CW1647"/>
      <c r="CX1647"/>
      <c r="CY1647"/>
      <c r="CZ1647"/>
      <c r="DA1647"/>
      <c r="DB1647"/>
      <c r="DC1647"/>
      <c r="DD1647"/>
      <c r="DE1647"/>
      <c r="DF1647"/>
      <c r="DG1647"/>
      <c r="DH1647"/>
      <c r="DI1647"/>
      <c r="DJ1647"/>
      <c r="DK1647"/>
    </row>
    <row r="1648" spans="1:115" s="10" customFormat="1" x14ac:dyDescent="0.25">
      <c r="A1648"/>
      <c r="C1648"/>
      <c r="D1648"/>
      <c r="E1648" s="8"/>
      <c r="F1648"/>
      <c r="G1648"/>
      <c r="H1648" s="62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  <c r="AB1648"/>
      <c r="AC1648"/>
      <c r="AD1648"/>
      <c r="AE1648"/>
      <c r="AF1648"/>
      <c r="AG1648"/>
      <c r="AH1648"/>
      <c r="AI1648"/>
      <c r="AJ1648"/>
      <c r="AK1648"/>
      <c r="AL1648"/>
      <c r="AM1648"/>
      <c r="AN1648"/>
      <c r="AO1648"/>
      <c r="AP1648"/>
      <c r="AQ1648"/>
      <c r="AR1648"/>
      <c r="AS1648"/>
      <c r="AT1648"/>
      <c r="AU1648"/>
      <c r="AV1648"/>
      <c r="AW1648"/>
      <c r="AX1648"/>
      <c r="AY1648"/>
      <c r="AZ1648"/>
      <c r="BA1648"/>
      <c r="BB1648"/>
      <c r="BC1648"/>
      <c r="BD1648"/>
      <c r="BE1648"/>
      <c r="BF1648"/>
      <c r="BG1648"/>
      <c r="BH1648"/>
      <c r="BI1648"/>
      <c r="BJ1648"/>
      <c r="BK1648"/>
      <c r="BL1648"/>
      <c r="BM1648"/>
      <c r="BN1648"/>
      <c r="BO1648"/>
      <c r="BP1648"/>
      <c r="BQ1648"/>
      <c r="BR1648"/>
      <c r="BS1648"/>
      <c r="BT1648"/>
      <c r="BU1648"/>
      <c r="BV1648"/>
      <c r="BW1648"/>
      <c r="BX1648"/>
      <c r="BY1648"/>
      <c r="BZ1648"/>
      <c r="CA1648"/>
      <c r="CB1648"/>
      <c r="CC1648"/>
      <c r="CD1648"/>
      <c r="CE1648"/>
      <c r="CF1648"/>
      <c r="CG1648"/>
      <c r="CH1648"/>
      <c r="CI1648"/>
      <c r="CJ1648"/>
      <c r="CK1648"/>
      <c r="CL1648"/>
      <c r="CM1648"/>
      <c r="CN1648"/>
      <c r="CO1648"/>
      <c r="CP1648"/>
      <c r="CQ1648"/>
      <c r="CR1648"/>
      <c r="CS1648"/>
      <c r="CT1648"/>
      <c r="CU1648"/>
      <c r="CV1648"/>
      <c r="CW1648"/>
      <c r="CX1648"/>
      <c r="CY1648"/>
      <c r="CZ1648"/>
      <c r="DA1648"/>
      <c r="DB1648"/>
      <c r="DC1648"/>
      <c r="DD1648"/>
      <c r="DE1648"/>
      <c r="DF1648"/>
      <c r="DG1648"/>
      <c r="DH1648"/>
      <c r="DI1648"/>
      <c r="DJ1648"/>
      <c r="DK1648"/>
    </row>
    <row r="1649" spans="1:115" s="10" customFormat="1" x14ac:dyDescent="0.25">
      <c r="A1649"/>
      <c r="C1649"/>
      <c r="D1649"/>
      <c r="E1649" s="8"/>
      <c r="F1649"/>
      <c r="G1649"/>
      <c r="H1649" s="62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  <c r="AC1649"/>
      <c r="AD1649"/>
      <c r="AE1649"/>
      <c r="AF1649"/>
      <c r="AG1649"/>
      <c r="AH1649"/>
      <c r="AI1649"/>
      <c r="AJ1649"/>
      <c r="AK1649"/>
      <c r="AL1649"/>
      <c r="AM1649"/>
      <c r="AN1649"/>
      <c r="AO1649"/>
      <c r="AP1649"/>
      <c r="AQ1649"/>
      <c r="AR1649"/>
      <c r="AS1649"/>
      <c r="AT1649"/>
      <c r="AU1649"/>
      <c r="AV1649"/>
      <c r="AW1649"/>
      <c r="AX1649"/>
      <c r="AY1649"/>
      <c r="AZ1649"/>
      <c r="BA1649"/>
      <c r="BB1649"/>
      <c r="BC1649"/>
      <c r="BD1649"/>
      <c r="BE1649"/>
      <c r="BF1649"/>
      <c r="BG1649"/>
      <c r="BH1649"/>
      <c r="BI1649"/>
      <c r="BJ1649"/>
      <c r="BK1649"/>
      <c r="BL1649"/>
      <c r="BM1649"/>
      <c r="BN1649"/>
      <c r="BO1649"/>
      <c r="BP1649"/>
      <c r="BQ1649"/>
      <c r="BR1649"/>
      <c r="BS1649"/>
      <c r="BT1649"/>
      <c r="BU1649"/>
      <c r="BV1649"/>
      <c r="BW1649"/>
      <c r="BX1649"/>
      <c r="BY1649"/>
      <c r="BZ1649"/>
      <c r="CA1649"/>
      <c r="CB1649"/>
      <c r="CC1649"/>
      <c r="CD1649"/>
      <c r="CE1649"/>
      <c r="CF1649"/>
      <c r="CG1649"/>
      <c r="CH1649"/>
      <c r="CI1649"/>
      <c r="CJ1649"/>
      <c r="CK1649"/>
      <c r="CL1649"/>
      <c r="CM1649"/>
      <c r="CN1649"/>
      <c r="CO1649"/>
      <c r="CP1649"/>
      <c r="CQ1649"/>
      <c r="CR1649"/>
      <c r="CS1649"/>
      <c r="CT1649"/>
      <c r="CU1649"/>
      <c r="CV1649"/>
      <c r="CW1649"/>
      <c r="CX1649"/>
      <c r="CY1649"/>
      <c r="CZ1649"/>
      <c r="DA1649"/>
      <c r="DB1649"/>
      <c r="DC1649"/>
      <c r="DD1649"/>
      <c r="DE1649"/>
      <c r="DF1649"/>
      <c r="DG1649"/>
      <c r="DH1649"/>
      <c r="DI1649"/>
      <c r="DJ1649"/>
      <c r="DK1649"/>
    </row>
    <row r="1650" spans="1:115" s="10" customFormat="1" x14ac:dyDescent="0.25">
      <c r="A1650"/>
      <c r="C1650"/>
      <c r="D1650"/>
      <c r="E1650" s="8"/>
      <c r="F1650"/>
      <c r="G1650"/>
      <c r="H1650" s="62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  <c r="AB1650"/>
      <c r="AC1650"/>
      <c r="AD1650"/>
      <c r="AE1650"/>
      <c r="AF1650"/>
      <c r="AG1650"/>
      <c r="AH1650"/>
      <c r="AI1650"/>
      <c r="AJ1650"/>
      <c r="AK1650"/>
      <c r="AL1650"/>
      <c r="AM1650"/>
      <c r="AN1650"/>
      <c r="AO1650"/>
      <c r="AP1650"/>
      <c r="AQ1650"/>
      <c r="AR1650"/>
      <c r="AS1650"/>
      <c r="AT1650"/>
      <c r="AU1650"/>
      <c r="AV1650"/>
      <c r="AW1650"/>
      <c r="AX1650"/>
      <c r="AY1650"/>
      <c r="AZ1650"/>
      <c r="BA1650"/>
      <c r="BB1650"/>
      <c r="BC1650"/>
      <c r="BD1650"/>
      <c r="BE1650"/>
      <c r="BF1650"/>
      <c r="BG1650"/>
      <c r="BH1650"/>
      <c r="BI1650"/>
      <c r="BJ1650"/>
      <c r="BK1650"/>
      <c r="BL1650"/>
      <c r="BM1650"/>
      <c r="BN1650"/>
      <c r="BO1650"/>
      <c r="BP1650"/>
      <c r="BQ1650"/>
      <c r="BR1650"/>
      <c r="BS1650"/>
      <c r="BT1650"/>
      <c r="BU1650"/>
      <c r="BV1650"/>
      <c r="BW1650"/>
      <c r="BX1650"/>
      <c r="BY1650"/>
      <c r="BZ1650"/>
      <c r="CA1650"/>
      <c r="CB1650"/>
      <c r="CC1650"/>
      <c r="CD1650"/>
      <c r="CE1650"/>
      <c r="CF1650"/>
      <c r="CG1650"/>
      <c r="CH1650"/>
      <c r="CI1650"/>
      <c r="CJ1650"/>
      <c r="CK1650"/>
      <c r="CL1650"/>
      <c r="CM1650"/>
      <c r="CN1650"/>
      <c r="CO1650"/>
      <c r="CP1650"/>
      <c r="CQ1650"/>
      <c r="CR1650"/>
      <c r="CS1650"/>
      <c r="CT1650"/>
      <c r="CU1650"/>
      <c r="CV1650"/>
      <c r="CW1650"/>
      <c r="CX1650"/>
      <c r="CY1650"/>
      <c r="CZ1650"/>
      <c r="DA1650"/>
      <c r="DB1650"/>
      <c r="DC1650"/>
      <c r="DD1650"/>
      <c r="DE1650"/>
      <c r="DF1650"/>
      <c r="DG1650"/>
      <c r="DH1650"/>
      <c r="DI1650"/>
      <c r="DJ1650"/>
      <c r="DK1650"/>
    </row>
    <row r="1651" spans="1:115" s="10" customFormat="1" x14ac:dyDescent="0.25">
      <c r="A1651"/>
      <c r="C1651"/>
      <c r="D1651"/>
      <c r="E1651" s="8"/>
      <c r="F1651"/>
      <c r="G1651"/>
      <c r="H1651" s="62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  <c r="AB1651"/>
      <c r="AC1651"/>
      <c r="AD1651"/>
      <c r="AE1651"/>
      <c r="AF1651"/>
      <c r="AG1651"/>
      <c r="AH1651"/>
      <c r="AI1651"/>
      <c r="AJ1651"/>
      <c r="AK1651"/>
      <c r="AL1651"/>
      <c r="AM1651"/>
      <c r="AN1651"/>
      <c r="AO1651"/>
      <c r="AP1651"/>
      <c r="AQ1651"/>
      <c r="AR1651"/>
      <c r="AS1651"/>
      <c r="AT1651"/>
      <c r="AU1651"/>
      <c r="AV1651"/>
      <c r="AW1651"/>
      <c r="AX1651"/>
      <c r="AY1651"/>
      <c r="AZ1651"/>
      <c r="BA1651"/>
      <c r="BB1651"/>
      <c r="BC1651"/>
      <c r="BD1651"/>
      <c r="BE1651"/>
      <c r="BF1651"/>
      <c r="BG1651"/>
      <c r="BH1651"/>
      <c r="BI1651"/>
      <c r="BJ1651"/>
      <c r="BK1651"/>
      <c r="BL1651"/>
      <c r="BM1651"/>
      <c r="BN1651"/>
      <c r="BO1651"/>
      <c r="BP1651"/>
      <c r="BQ1651"/>
      <c r="BR1651"/>
      <c r="BS1651"/>
      <c r="BT1651"/>
      <c r="BU1651"/>
      <c r="BV1651"/>
      <c r="BW1651"/>
      <c r="BX1651"/>
      <c r="BY1651"/>
      <c r="BZ1651"/>
      <c r="CA1651"/>
      <c r="CB1651"/>
      <c r="CC1651"/>
      <c r="CD1651"/>
      <c r="CE1651"/>
      <c r="CF1651"/>
      <c r="CG1651"/>
      <c r="CH1651"/>
      <c r="CI1651"/>
      <c r="CJ1651"/>
      <c r="CK1651"/>
      <c r="CL1651"/>
      <c r="CM1651"/>
      <c r="CN1651"/>
      <c r="CO1651"/>
      <c r="CP1651"/>
      <c r="CQ1651"/>
      <c r="CR1651"/>
      <c r="CS1651"/>
      <c r="CT1651"/>
      <c r="CU1651"/>
      <c r="CV1651"/>
      <c r="CW1651"/>
      <c r="CX1651"/>
      <c r="CY1651"/>
      <c r="CZ1651"/>
      <c r="DA1651"/>
      <c r="DB1651"/>
      <c r="DC1651"/>
      <c r="DD1651"/>
      <c r="DE1651"/>
      <c r="DF1651"/>
      <c r="DG1651"/>
      <c r="DH1651"/>
      <c r="DI1651"/>
      <c r="DJ1651"/>
      <c r="DK1651"/>
    </row>
    <row r="1652" spans="1:115" s="10" customFormat="1" x14ac:dyDescent="0.25">
      <c r="A1652"/>
      <c r="C1652"/>
      <c r="D1652"/>
      <c r="E1652" s="8"/>
      <c r="F1652"/>
      <c r="G1652"/>
      <c r="H1652" s="6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  <c r="Y1652"/>
      <c r="Z1652"/>
      <c r="AA1652"/>
      <c r="AB1652"/>
      <c r="AC1652"/>
      <c r="AD1652"/>
      <c r="AE1652"/>
      <c r="AF1652"/>
      <c r="AG1652"/>
      <c r="AH1652"/>
      <c r="AI1652"/>
      <c r="AJ1652"/>
      <c r="AK1652"/>
      <c r="AL1652"/>
      <c r="AM1652"/>
      <c r="AN1652"/>
      <c r="AO1652"/>
      <c r="AP1652"/>
      <c r="AQ1652"/>
      <c r="AR1652"/>
      <c r="AS1652"/>
      <c r="AT1652"/>
      <c r="AU1652"/>
      <c r="AV1652"/>
      <c r="AW1652"/>
      <c r="AX1652"/>
      <c r="AY1652"/>
      <c r="AZ1652"/>
      <c r="BA1652"/>
      <c r="BB1652"/>
      <c r="BC1652"/>
      <c r="BD1652"/>
      <c r="BE1652"/>
      <c r="BF1652"/>
      <c r="BG1652"/>
      <c r="BH1652"/>
      <c r="BI1652"/>
      <c r="BJ1652"/>
      <c r="BK1652"/>
      <c r="BL1652"/>
      <c r="BM1652"/>
      <c r="BN1652"/>
      <c r="BO1652"/>
      <c r="BP1652"/>
      <c r="BQ1652"/>
      <c r="BR1652"/>
      <c r="BS1652"/>
      <c r="BT1652"/>
      <c r="BU1652"/>
      <c r="BV1652"/>
      <c r="BW1652"/>
      <c r="BX1652"/>
      <c r="BY1652"/>
      <c r="BZ1652"/>
      <c r="CA1652"/>
      <c r="CB1652"/>
      <c r="CC1652"/>
      <c r="CD1652"/>
      <c r="CE1652"/>
      <c r="CF1652"/>
      <c r="CG1652"/>
      <c r="CH1652"/>
      <c r="CI1652"/>
      <c r="CJ1652"/>
      <c r="CK1652"/>
      <c r="CL1652"/>
      <c r="CM1652"/>
      <c r="CN1652"/>
      <c r="CO1652"/>
      <c r="CP1652"/>
      <c r="CQ1652"/>
      <c r="CR1652"/>
      <c r="CS1652"/>
      <c r="CT1652"/>
      <c r="CU1652"/>
      <c r="CV1652"/>
      <c r="CW1652"/>
      <c r="CX1652"/>
      <c r="CY1652"/>
      <c r="CZ1652"/>
      <c r="DA1652"/>
      <c r="DB1652"/>
      <c r="DC1652"/>
      <c r="DD1652"/>
      <c r="DE1652"/>
      <c r="DF1652"/>
      <c r="DG1652"/>
      <c r="DH1652"/>
      <c r="DI1652"/>
      <c r="DJ1652"/>
      <c r="DK1652"/>
    </row>
    <row r="1653" spans="1:115" s="10" customFormat="1" x14ac:dyDescent="0.25">
      <c r="A1653"/>
      <c r="C1653"/>
      <c r="D1653"/>
      <c r="E1653" s="8"/>
      <c r="F1653"/>
      <c r="G1653"/>
      <c r="H1653" s="62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  <c r="AB1653"/>
      <c r="AC1653"/>
      <c r="AD1653"/>
      <c r="AE1653"/>
      <c r="AF1653"/>
      <c r="AG1653"/>
      <c r="AH1653"/>
      <c r="AI1653"/>
      <c r="AJ1653"/>
      <c r="AK1653"/>
      <c r="AL1653"/>
      <c r="AM1653"/>
      <c r="AN1653"/>
      <c r="AO1653"/>
      <c r="AP1653"/>
      <c r="AQ1653"/>
      <c r="AR1653"/>
      <c r="AS1653"/>
      <c r="AT1653"/>
      <c r="AU1653"/>
      <c r="AV1653"/>
      <c r="AW1653"/>
      <c r="AX1653"/>
      <c r="AY1653"/>
      <c r="AZ1653"/>
      <c r="BA1653"/>
      <c r="BB1653"/>
      <c r="BC1653"/>
      <c r="BD1653"/>
      <c r="BE1653"/>
      <c r="BF1653"/>
      <c r="BG1653"/>
      <c r="BH1653"/>
      <c r="BI1653"/>
      <c r="BJ1653"/>
      <c r="BK1653"/>
      <c r="BL1653"/>
      <c r="BM1653"/>
      <c r="BN1653"/>
      <c r="BO1653"/>
      <c r="BP1653"/>
      <c r="BQ1653"/>
      <c r="BR1653"/>
      <c r="BS1653"/>
      <c r="BT1653"/>
      <c r="BU1653"/>
      <c r="BV1653"/>
      <c r="BW1653"/>
      <c r="BX1653"/>
      <c r="BY1653"/>
      <c r="BZ1653"/>
      <c r="CA1653"/>
      <c r="CB1653"/>
      <c r="CC1653"/>
      <c r="CD1653"/>
      <c r="CE1653"/>
      <c r="CF1653"/>
      <c r="CG1653"/>
      <c r="CH1653"/>
      <c r="CI1653"/>
      <c r="CJ1653"/>
      <c r="CK1653"/>
      <c r="CL1653"/>
      <c r="CM1653"/>
      <c r="CN1653"/>
      <c r="CO1653"/>
      <c r="CP1653"/>
      <c r="CQ1653"/>
      <c r="CR1653"/>
      <c r="CS1653"/>
      <c r="CT1653"/>
      <c r="CU1653"/>
      <c r="CV1653"/>
      <c r="CW1653"/>
      <c r="CX1653"/>
      <c r="CY1653"/>
      <c r="CZ1653"/>
      <c r="DA1653"/>
      <c r="DB1653"/>
      <c r="DC1653"/>
      <c r="DD1653"/>
      <c r="DE1653"/>
      <c r="DF1653"/>
      <c r="DG1653"/>
      <c r="DH1653"/>
      <c r="DI1653"/>
      <c r="DJ1653"/>
      <c r="DK1653"/>
    </row>
    <row r="1654" spans="1:115" s="10" customFormat="1" x14ac:dyDescent="0.25">
      <c r="A1654"/>
      <c r="C1654"/>
      <c r="D1654"/>
      <c r="E1654" s="8"/>
      <c r="F1654"/>
      <c r="G1654"/>
      <c r="H1654" s="62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  <c r="AB1654"/>
      <c r="AC1654"/>
      <c r="AD1654"/>
      <c r="AE1654"/>
      <c r="AF1654"/>
      <c r="AG1654"/>
      <c r="AH1654"/>
      <c r="AI1654"/>
      <c r="AJ1654"/>
      <c r="AK1654"/>
      <c r="AL1654"/>
      <c r="AM1654"/>
      <c r="AN1654"/>
      <c r="AO1654"/>
      <c r="AP1654"/>
      <c r="AQ1654"/>
      <c r="AR1654"/>
      <c r="AS1654"/>
      <c r="AT1654"/>
      <c r="AU1654"/>
      <c r="AV1654"/>
      <c r="AW1654"/>
      <c r="AX1654"/>
      <c r="AY1654"/>
      <c r="AZ1654"/>
      <c r="BA1654"/>
      <c r="BB1654"/>
      <c r="BC1654"/>
      <c r="BD1654"/>
      <c r="BE1654"/>
      <c r="BF1654"/>
      <c r="BG1654"/>
      <c r="BH1654"/>
      <c r="BI1654"/>
      <c r="BJ1654"/>
      <c r="BK1654"/>
      <c r="BL1654"/>
      <c r="BM1654"/>
      <c r="BN1654"/>
      <c r="BO1654"/>
      <c r="BP1654"/>
      <c r="BQ1654"/>
      <c r="BR1654"/>
      <c r="BS1654"/>
      <c r="BT1654"/>
      <c r="BU1654"/>
      <c r="BV1654"/>
      <c r="BW1654"/>
      <c r="BX1654"/>
      <c r="BY1654"/>
      <c r="BZ1654"/>
      <c r="CA1654"/>
      <c r="CB1654"/>
      <c r="CC1654"/>
      <c r="CD1654"/>
      <c r="CE1654"/>
      <c r="CF1654"/>
      <c r="CG1654"/>
      <c r="CH1654"/>
      <c r="CI1654"/>
      <c r="CJ1654"/>
      <c r="CK1654"/>
      <c r="CL1654"/>
      <c r="CM1654"/>
      <c r="CN1654"/>
      <c r="CO1654"/>
      <c r="CP1654"/>
      <c r="CQ1654"/>
      <c r="CR1654"/>
      <c r="CS1654"/>
      <c r="CT1654"/>
      <c r="CU1654"/>
      <c r="CV1654"/>
      <c r="CW1654"/>
      <c r="CX1654"/>
      <c r="CY1654"/>
      <c r="CZ1654"/>
      <c r="DA1654"/>
      <c r="DB1654"/>
      <c r="DC1654"/>
      <c r="DD1654"/>
      <c r="DE1654"/>
      <c r="DF1654"/>
      <c r="DG1654"/>
      <c r="DH1654"/>
      <c r="DI1654"/>
      <c r="DJ1654"/>
      <c r="DK1654"/>
    </row>
    <row r="1655" spans="1:115" s="10" customFormat="1" x14ac:dyDescent="0.25">
      <c r="A1655"/>
      <c r="C1655"/>
      <c r="D1655"/>
      <c r="E1655" s="8"/>
      <c r="F1655"/>
      <c r="G1655"/>
      <c r="H1655" s="62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  <c r="Y1655"/>
      <c r="Z1655"/>
      <c r="AA1655"/>
      <c r="AB1655"/>
      <c r="AC1655"/>
      <c r="AD1655"/>
      <c r="AE1655"/>
      <c r="AF1655"/>
      <c r="AG1655"/>
      <c r="AH1655"/>
      <c r="AI1655"/>
      <c r="AJ1655"/>
      <c r="AK1655"/>
      <c r="AL1655"/>
      <c r="AM1655"/>
      <c r="AN1655"/>
      <c r="AO1655"/>
      <c r="AP1655"/>
      <c r="AQ1655"/>
      <c r="AR1655"/>
      <c r="AS1655"/>
      <c r="AT1655"/>
      <c r="AU1655"/>
      <c r="AV1655"/>
      <c r="AW1655"/>
      <c r="AX1655"/>
      <c r="AY1655"/>
      <c r="AZ1655"/>
      <c r="BA1655"/>
      <c r="BB1655"/>
      <c r="BC1655"/>
      <c r="BD1655"/>
      <c r="BE1655"/>
      <c r="BF1655"/>
      <c r="BG1655"/>
      <c r="BH1655"/>
      <c r="BI1655"/>
      <c r="BJ1655"/>
      <c r="BK1655"/>
      <c r="BL1655"/>
      <c r="BM1655"/>
      <c r="BN1655"/>
      <c r="BO1655"/>
      <c r="BP1655"/>
      <c r="BQ1655"/>
      <c r="BR1655"/>
      <c r="BS1655"/>
      <c r="BT1655"/>
      <c r="BU1655"/>
      <c r="BV1655"/>
      <c r="BW1655"/>
      <c r="BX1655"/>
      <c r="BY1655"/>
      <c r="BZ1655"/>
      <c r="CA1655"/>
      <c r="CB1655"/>
      <c r="CC1655"/>
      <c r="CD1655"/>
      <c r="CE1655"/>
      <c r="CF1655"/>
      <c r="CG1655"/>
      <c r="CH1655"/>
      <c r="CI1655"/>
      <c r="CJ1655"/>
      <c r="CK1655"/>
      <c r="CL1655"/>
      <c r="CM1655"/>
      <c r="CN1655"/>
      <c r="CO1655"/>
      <c r="CP1655"/>
      <c r="CQ1655"/>
      <c r="CR1655"/>
      <c r="CS1655"/>
      <c r="CT1655"/>
      <c r="CU1655"/>
      <c r="CV1655"/>
      <c r="CW1655"/>
      <c r="CX1655"/>
      <c r="CY1655"/>
      <c r="CZ1655"/>
      <c r="DA1655"/>
      <c r="DB1655"/>
      <c r="DC1655"/>
      <c r="DD1655"/>
      <c r="DE1655"/>
      <c r="DF1655"/>
      <c r="DG1655"/>
      <c r="DH1655"/>
      <c r="DI1655"/>
      <c r="DJ1655"/>
      <c r="DK1655"/>
    </row>
    <row r="1656" spans="1:115" s="10" customFormat="1" x14ac:dyDescent="0.25">
      <c r="A1656"/>
      <c r="C1656"/>
      <c r="D1656"/>
      <c r="E1656" s="8"/>
      <c r="F1656"/>
      <c r="G1656"/>
      <c r="H1656" s="62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  <c r="AB1656"/>
      <c r="AC1656"/>
      <c r="AD1656"/>
      <c r="AE1656"/>
      <c r="AF1656"/>
      <c r="AG1656"/>
      <c r="AH1656"/>
      <c r="AI1656"/>
      <c r="AJ1656"/>
      <c r="AK1656"/>
      <c r="AL1656"/>
      <c r="AM1656"/>
      <c r="AN1656"/>
      <c r="AO1656"/>
      <c r="AP1656"/>
      <c r="AQ1656"/>
      <c r="AR1656"/>
      <c r="AS1656"/>
      <c r="AT1656"/>
      <c r="AU1656"/>
      <c r="AV1656"/>
      <c r="AW1656"/>
      <c r="AX1656"/>
      <c r="AY1656"/>
      <c r="AZ1656"/>
      <c r="BA1656"/>
      <c r="BB1656"/>
      <c r="BC1656"/>
      <c r="BD1656"/>
      <c r="BE1656"/>
      <c r="BF1656"/>
      <c r="BG1656"/>
      <c r="BH1656"/>
      <c r="BI1656"/>
      <c r="BJ1656"/>
      <c r="BK1656"/>
      <c r="BL1656"/>
      <c r="BM1656"/>
      <c r="BN1656"/>
      <c r="BO1656"/>
      <c r="BP1656"/>
      <c r="BQ1656"/>
      <c r="BR1656"/>
      <c r="BS1656"/>
      <c r="BT1656"/>
      <c r="BU1656"/>
      <c r="BV1656"/>
      <c r="BW1656"/>
      <c r="BX1656"/>
      <c r="BY1656"/>
      <c r="BZ1656"/>
      <c r="CA1656"/>
      <c r="CB1656"/>
      <c r="CC1656"/>
      <c r="CD1656"/>
      <c r="CE1656"/>
      <c r="CF1656"/>
      <c r="CG1656"/>
      <c r="CH1656"/>
      <c r="CI1656"/>
      <c r="CJ1656"/>
      <c r="CK1656"/>
      <c r="CL1656"/>
      <c r="CM1656"/>
      <c r="CN1656"/>
      <c r="CO1656"/>
      <c r="CP1656"/>
      <c r="CQ1656"/>
      <c r="CR1656"/>
      <c r="CS1656"/>
      <c r="CT1656"/>
      <c r="CU1656"/>
      <c r="CV1656"/>
      <c r="CW1656"/>
      <c r="CX1656"/>
      <c r="CY1656"/>
      <c r="CZ1656"/>
      <c r="DA1656"/>
      <c r="DB1656"/>
      <c r="DC1656"/>
      <c r="DD1656"/>
      <c r="DE1656"/>
      <c r="DF1656"/>
      <c r="DG1656"/>
      <c r="DH1656"/>
      <c r="DI1656"/>
      <c r="DJ1656"/>
      <c r="DK1656"/>
    </row>
    <row r="1657" spans="1:115" s="10" customFormat="1" x14ac:dyDescent="0.25">
      <c r="A1657"/>
      <c r="C1657"/>
      <c r="D1657"/>
      <c r="E1657" s="8"/>
      <c r="F1657"/>
      <c r="G1657"/>
      <c r="H1657" s="62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  <c r="AB1657"/>
      <c r="AC1657"/>
      <c r="AD1657"/>
      <c r="AE1657"/>
      <c r="AF1657"/>
      <c r="AG1657"/>
      <c r="AH1657"/>
      <c r="AI1657"/>
      <c r="AJ1657"/>
      <c r="AK1657"/>
      <c r="AL1657"/>
      <c r="AM1657"/>
      <c r="AN1657"/>
      <c r="AO1657"/>
      <c r="AP1657"/>
      <c r="AQ1657"/>
      <c r="AR1657"/>
      <c r="AS1657"/>
      <c r="AT1657"/>
      <c r="AU1657"/>
      <c r="AV1657"/>
      <c r="AW1657"/>
      <c r="AX1657"/>
      <c r="AY1657"/>
      <c r="AZ1657"/>
      <c r="BA1657"/>
      <c r="BB1657"/>
      <c r="BC1657"/>
      <c r="BD1657"/>
      <c r="BE1657"/>
      <c r="BF1657"/>
      <c r="BG1657"/>
      <c r="BH1657"/>
      <c r="BI1657"/>
      <c r="BJ1657"/>
      <c r="BK1657"/>
      <c r="BL1657"/>
      <c r="BM1657"/>
      <c r="BN1657"/>
      <c r="BO1657"/>
      <c r="BP1657"/>
      <c r="BQ1657"/>
      <c r="BR1657"/>
      <c r="BS1657"/>
      <c r="BT1657"/>
      <c r="BU1657"/>
      <c r="BV1657"/>
      <c r="BW1657"/>
      <c r="BX1657"/>
      <c r="BY1657"/>
      <c r="BZ1657"/>
      <c r="CA1657"/>
      <c r="CB1657"/>
      <c r="CC1657"/>
      <c r="CD1657"/>
      <c r="CE1657"/>
      <c r="CF1657"/>
      <c r="CG1657"/>
      <c r="CH1657"/>
      <c r="CI1657"/>
      <c r="CJ1657"/>
      <c r="CK1657"/>
      <c r="CL1657"/>
      <c r="CM1657"/>
      <c r="CN1657"/>
      <c r="CO1657"/>
      <c r="CP1657"/>
      <c r="CQ1657"/>
      <c r="CR1657"/>
      <c r="CS1657"/>
      <c r="CT1657"/>
      <c r="CU1657"/>
      <c r="CV1657"/>
      <c r="CW1657"/>
      <c r="CX1657"/>
      <c r="CY1657"/>
      <c r="CZ1657"/>
      <c r="DA1657"/>
      <c r="DB1657"/>
      <c r="DC1657"/>
      <c r="DD1657"/>
      <c r="DE1657"/>
      <c r="DF1657"/>
      <c r="DG1657"/>
      <c r="DH1657"/>
      <c r="DI1657"/>
      <c r="DJ1657"/>
      <c r="DK1657"/>
    </row>
    <row r="1658" spans="1:115" s="10" customFormat="1" x14ac:dyDescent="0.25">
      <c r="A1658"/>
      <c r="C1658"/>
      <c r="D1658"/>
      <c r="E1658" s="8"/>
      <c r="F1658"/>
      <c r="G1658"/>
      <c r="H1658" s="62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  <c r="Y1658"/>
      <c r="Z1658"/>
      <c r="AA1658"/>
      <c r="AB1658"/>
      <c r="AC1658"/>
      <c r="AD1658"/>
      <c r="AE1658"/>
      <c r="AF1658"/>
      <c r="AG1658"/>
      <c r="AH1658"/>
      <c r="AI1658"/>
      <c r="AJ1658"/>
      <c r="AK1658"/>
      <c r="AL1658"/>
      <c r="AM1658"/>
      <c r="AN1658"/>
      <c r="AO1658"/>
      <c r="AP1658"/>
      <c r="AQ1658"/>
      <c r="AR1658"/>
      <c r="AS1658"/>
      <c r="AT1658"/>
      <c r="AU1658"/>
      <c r="AV1658"/>
      <c r="AW1658"/>
      <c r="AX1658"/>
      <c r="AY1658"/>
      <c r="AZ1658"/>
      <c r="BA1658"/>
      <c r="BB1658"/>
      <c r="BC1658"/>
      <c r="BD1658"/>
      <c r="BE1658"/>
      <c r="BF1658"/>
      <c r="BG1658"/>
      <c r="BH1658"/>
      <c r="BI1658"/>
      <c r="BJ1658"/>
      <c r="BK1658"/>
      <c r="BL1658"/>
      <c r="BM1658"/>
      <c r="BN1658"/>
      <c r="BO1658"/>
      <c r="BP1658"/>
      <c r="BQ1658"/>
      <c r="BR1658"/>
      <c r="BS1658"/>
      <c r="BT1658"/>
      <c r="BU1658"/>
      <c r="BV1658"/>
      <c r="BW1658"/>
      <c r="BX1658"/>
      <c r="BY1658"/>
      <c r="BZ1658"/>
      <c r="CA1658"/>
      <c r="CB1658"/>
      <c r="CC1658"/>
      <c r="CD1658"/>
      <c r="CE1658"/>
      <c r="CF1658"/>
      <c r="CG1658"/>
      <c r="CH1658"/>
      <c r="CI1658"/>
      <c r="CJ1658"/>
      <c r="CK1658"/>
      <c r="CL1658"/>
      <c r="CM1658"/>
      <c r="CN1658"/>
      <c r="CO1658"/>
      <c r="CP1658"/>
      <c r="CQ1658"/>
      <c r="CR1658"/>
      <c r="CS1658"/>
      <c r="CT1658"/>
      <c r="CU1658"/>
      <c r="CV1658"/>
      <c r="CW1658"/>
      <c r="CX1658"/>
      <c r="CY1658"/>
      <c r="CZ1658"/>
      <c r="DA1658"/>
      <c r="DB1658"/>
      <c r="DC1658"/>
      <c r="DD1658"/>
      <c r="DE1658"/>
      <c r="DF1658"/>
      <c r="DG1658"/>
      <c r="DH1658"/>
      <c r="DI1658"/>
      <c r="DJ1658"/>
      <c r="DK1658"/>
    </row>
    <row r="1659" spans="1:115" s="10" customFormat="1" x14ac:dyDescent="0.25">
      <c r="A1659"/>
      <c r="C1659"/>
      <c r="D1659"/>
      <c r="E1659" s="8"/>
      <c r="F1659"/>
      <c r="G1659"/>
      <c r="H1659" s="62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  <c r="AB1659"/>
      <c r="AC1659"/>
      <c r="AD1659"/>
      <c r="AE1659"/>
      <c r="AF1659"/>
      <c r="AG1659"/>
      <c r="AH1659"/>
      <c r="AI1659"/>
      <c r="AJ1659"/>
      <c r="AK1659"/>
      <c r="AL1659"/>
      <c r="AM1659"/>
      <c r="AN1659"/>
      <c r="AO1659"/>
      <c r="AP1659"/>
      <c r="AQ1659"/>
      <c r="AR1659"/>
      <c r="AS1659"/>
      <c r="AT1659"/>
      <c r="AU1659"/>
      <c r="AV1659"/>
      <c r="AW1659"/>
      <c r="AX1659"/>
      <c r="AY1659"/>
      <c r="AZ1659"/>
      <c r="BA1659"/>
      <c r="BB1659"/>
      <c r="BC1659"/>
      <c r="BD1659"/>
      <c r="BE1659"/>
      <c r="BF1659"/>
      <c r="BG1659"/>
      <c r="BH1659"/>
      <c r="BI1659"/>
      <c r="BJ1659"/>
      <c r="BK1659"/>
      <c r="BL1659"/>
      <c r="BM1659"/>
      <c r="BN1659"/>
      <c r="BO1659"/>
      <c r="BP1659"/>
      <c r="BQ1659"/>
      <c r="BR1659"/>
      <c r="BS1659"/>
      <c r="BT1659"/>
      <c r="BU1659"/>
      <c r="BV1659"/>
      <c r="BW1659"/>
      <c r="BX1659"/>
      <c r="BY1659"/>
      <c r="BZ1659"/>
      <c r="CA1659"/>
      <c r="CB1659"/>
      <c r="CC1659"/>
      <c r="CD1659"/>
      <c r="CE1659"/>
      <c r="CF1659"/>
      <c r="CG1659"/>
      <c r="CH1659"/>
      <c r="CI1659"/>
      <c r="CJ1659"/>
      <c r="CK1659"/>
      <c r="CL1659"/>
      <c r="CM1659"/>
      <c r="CN1659"/>
      <c r="CO1659"/>
      <c r="CP1659"/>
      <c r="CQ1659"/>
      <c r="CR1659"/>
      <c r="CS1659"/>
      <c r="CT1659"/>
      <c r="CU1659"/>
      <c r="CV1659"/>
      <c r="CW1659"/>
      <c r="CX1659"/>
      <c r="CY1659"/>
      <c r="CZ1659"/>
      <c r="DA1659"/>
      <c r="DB1659"/>
      <c r="DC1659"/>
      <c r="DD1659"/>
      <c r="DE1659"/>
      <c r="DF1659"/>
      <c r="DG1659"/>
      <c r="DH1659"/>
      <c r="DI1659"/>
      <c r="DJ1659"/>
      <c r="DK1659"/>
    </row>
    <row r="1660" spans="1:115" s="10" customFormat="1" x14ac:dyDescent="0.25">
      <c r="A1660"/>
      <c r="C1660"/>
      <c r="D1660"/>
      <c r="E1660" s="8"/>
      <c r="F1660"/>
      <c r="G1660"/>
      <c r="H1660" s="62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  <c r="AB1660"/>
      <c r="AC1660"/>
      <c r="AD1660"/>
      <c r="AE1660"/>
      <c r="AF1660"/>
      <c r="AG1660"/>
      <c r="AH1660"/>
      <c r="AI1660"/>
      <c r="AJ1660"/>
      <c r="AK1660"/>
      <c r="AL1660"/>
      <c r="AM1660"/>
      <c r="AN1660"/>
      <c r="AO1660"/>
      <c r="AP1660"/>
      <c r="AQ1660"/>
      <c r="AR1660"/>
      <c r="AS1660"/>
      <c r="AT1660"/>
      <c r="AU1660"/>
      <c r="AV1660"/>
      <c r="AW1660"/>
      <c r="AX1660"/>
      <c r="AY1660"/>
      <c r="AZ1660"/>
      <c r="BA1660"/>
      <c r="BB1660"/>
      <c r="BC1660"/>
      <c r="BD1660"/>
      <c r="BE1660"/>
      <c r="BF1660"/>
      <c r="BG1660"/>
      <c r="BH1660"/>
      <c r="BI1660"/>
      <c r="BJ1660"/>
      <c r="BK1660"/>
      <c r="BL1660"/>
      <c r="BM1660"/>
      <c r="BN1660"/>
      <c r="BO1660"/>
      <c r="BP1660"/>
      <c r="BQ1660"/>
      <c r="BR1660"/>
      <c r="BS1660"/>
      <c r="BT1660"/>
      <c r="BU1660"/>
      <c r="BV1660"/>
      <c r="BW1660"/>
      <c r="BX1660"/>
      <c r="BY1660"/>
      <c r="BZ1660"/>
      <c r="CA1660"/>
      <c r="CB1660"/>
      <c r="CC1660"/>
      <c r="CD1660"/>
      <c r="CE1660"/>
      <c r="CF1660"/>
      <c r="CG1660"/>
      <c r="CH1660"/>
      <c r="CI1660"/>
      <c r="CJ1660"/>
      <c r="CK1660"/>
      <c r="CL1660"/>
      <c r="CM1660"/>
      <c r="CN1660"/>
      <c r="CO1660"/>
      <c r="CP1660"/>
      <c r="CQ1660"/>
      <c r="CR1660"/>
      <c r="CS1660"/>
      <c r="CT1660"/>
      <c r="CU1660"/>
      <c r="CV1660"/>
      <c r="CW1660"/>
      <c r="CX1660"/>
      <c r="CY1660"/>
      <c r="CZ1660"/>
      <c r="DA1660"/>
      <c r="DB1660"/>
      <c r="DC1660"/>
      <c r="DD1660"/>
      <c r="DE1660"/>
      <c r="DF1660"/>
      <c r="DG1660"/>
      <c r="DH1660"/>
      <c r="DI1660"/>
      <c r="DJ1660"/>
      <c r="DK1660"/>
    </row>
    <row r="1661" spans="1:115" s="10" customFormat="1" x14ac:dyDescent="0.25">
      <c r="A1661"/>
      <c r="C1661"/>
      <c r="D1661"/>
      <c r="E1661" s="8"/>
      <c r="F1661"/>
      <c r="G1661"/>
      <c r="H1661" s="62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  <c r="Y1661"/>
      <c r="Z1661"/>
      <c r="AA1661"/>
      <c r="AB1661"/>
      <c r="AC1661"/>
      <c r="AD1661"/>
      <c r="AE1661"/>
      <c r="AF1661"/>
      <c r="AG1661"/>
      <c r="AH1661"/>
      <c r="AI1661"/>
      <c r="AJ1661"/>
      <c r="AK1661"/>
      <c r="AL1661"/>
      <c r="AM1661"/>
      <c r="AN1661"/>
      <c r="AO1661"/>
      <c r="AP1661"/>
      <c r="AQ1661"/>
      <c r="AR1661"/>
      <c r="AS1661"/>
      <c r="AT1661"/>
      <c r="AU1661"/>
      <c r="AV1661"/>
      <c r="AW1661"/>
      <c r="AX1661"/>
      <c r="AY1661"/>
      <c r="AZ1661"/>
      <c r="BA1661"/>
      <c r="BB1661"/>
      <c r="BC1661"/>
      <c r="BD1661"/>
      <c r="BE1661"/>
      <c r="BF1661"/>
      <c r="BG1661"/>
      <c r="BH1661"/>
      <c r="BI1661"/>
      <c r="BJ1661"/>
      <c r="BK1661"/>
      <c r="BL1661"/>
      <c r="BM1661"/>
      <c r="BN1661"/>
      <c r="BO1661"/>
      <c r="BP1661"/>
      <c r="BQ1661"/>
      <c r="BR1661"/>
      <c r="BS1661"/>
      <c r="BT1661"/>
      <c r="BU1661"/>
      <c r="BV1661"/>
      <c r="BW1661"/>
      <c r="BX1661"/>
      <c r="BY1661"/>
      <c r="BZ1661"/>
      <c r="CA1661"/>
      <c r="CB1661"/>
      <c r="CC1661"/>
      <c r="CD1661"/>
      <c r="CE1661"/>
      <c r="CF1661"/>
      <c r="CG1661"/>
      <c r="CH1661"/>
      <c r="CI1661"/>
      <c r="CJ1661"/>
      <c r="CK1661"/>
      <c r="CL1661"/>
      <c r="CM1661"/>
      <c r="CN1661"/>
      <c r="CO1661"/>
      <c r="CP1661"/>
      <c r="CQ1661"/>
      <c r="CR1661"/>
      <c r="CS1661"/>
      <c r="CT1661"/>
      <c r="CU1661"/>
      <c r="CV1661"/>
      <c r="CW1661"/>
      <c r="CX1661"/>
      <c r="CY1661"/>
      <c r="CZ1661"/>
      <c r="DA1661"/>
      <c r="DB1661"/>
      <c r="DC1661"/>
      <c r="DD1661"/>
      <c r="DE1661"/>
      <c r="DF1661"/>
      <c r="DG1661"/>
      <c r="DH1661"/>
      <c r="DI1661"/>
      <c r="DJ1661"/>
      <c r="DK1661"/>
    </row>
    <row r="1662" spans="1:115" s="10" customFormat="1" x14ac:dyDescent="0.25">
      <c r="A1662"/>
      <c r="C1662"/>
      <c r="D1662"/>
      <c r="E1662" s="8"/>
      <c r="F1662"/>
      <c r="G1662"/>
      <c r="H1662" s="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  <c r="AB1662"/>
      <c r="AC1662"/>
      <c r="AD1662"/>
      <c r="AE1662"/>
      <c r="AF1662"/>
      <c r="AG1662"/>
      <c r="AH1662"/>
      <c r="AI1662"/>
      <c r="AJ1662"/>
      <c r="AK1662"/>
      <c r="AL1662"/>
      <c r="AM1662"/>
      <c r="AN1662"/>
      <c r="AO1662"/>
      <c r="AP1662"/>
      <c r="AQ1662"/>
      <c r="AR1662"/>
      <c r="AS1662"/>
      <c r="AT1662"/>
      <c r="AU1662"/>
      <c r="AV1662"/>
      <c r="AW1662"/>
      <c r="AX1662"/>
      <c r="AY1662"/>
      <c r="AZ1662"/>
      <c r="BA1662"/>
      <c r="BB1662"/>
      <c r="BC1662"/>
      <c r="BD1662"/>
      <c r="BE1662"/>
      <c r="BF1662"/>
      <c r="BG1662"/>
      <c r="BH1662"/>
      <c r="BI1662"/>
      <c r="BJ1662"/>
      <c r="BK1662"/>
      <c r="BL1662"/>
      <c r="BM1662"/>
      <c r="BN1662"/>
      <c r="BO1662"/>
      <c r="BP1662"/>
      <c r="BQ1662"/>
      <c r="BR1662"/>
      <c r="BS1662"/>
      <c r="BT1662"/>
      <c r="BU1662"/>
      <c r="BV1662"/>
      <c r="BW1662"/>
      <c r="BX1662"/>
      <c r="BY1662"/>
      <c r="BZ1662"/>
      <c r="CA1662"/>
      <c r="CB1662"/>
      <c r="CC1662"/>
      <c r="CD1662"/>
      <c r="CE1662"/>
      <c r="CF1662"/>
      <c r="CG1662"/>
      <c r="CH1662"/>
      <c r="CI1662"/>
      <c r="CJ1662"/>
      <c r="CK1662"/>
      <c r="CL1662"/>
      <c r="CM1662"/>
      <c r="CN1662"/>
      <c r="CO1662"/>
      <c r="CP1662"/>
      <c r="CQ1662"/>
      <c r="CR1662"/>
      <c r="CS1662"/>
      <c r="CT1662"/>
      <c r="CU1662"/>
      <c r="CV1662"/>
      <c r="CW1662"/>
      <c r="CX1662"/>
      <c r="CY1662"/>
      <c r="CZ1662"/>
      <c r="DA1662"/>
      <c r="DB1662"/>
      <c r="DC1662"/>
      <c r="DD1662"/>
      <c r="DE1662"/>
      <c r="DF1662"/>
      <c r="DG1662"/>
      <c r="DH1662"/>
      <c r="DI1662"/>
      <c r="DJ1662"/>
      <c r="DK1662"/>
    </row>
    <row r="1663" spans="1:115" s="10" customFormat="1" x14ac:dyDescent="0.25">
      <c r="A1663"/>
      <c r="C1663"/>
      <c r="D1663"/>
      <c r="E1663" s="8"/>
      <c r="F1663"/>
      <c r="G1663"/>
      <c r="H1663" s="62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  <c r="AB1663"/>
      <c r="AC1663"/>
      <c r="AD1663"/>
      <c r="AE1663"/>
      <c r="AF1663"/>
      <c r="AG1663"/>
      <c r="AH1663"/>
      <c r="AI1663"/>
      <c r="AJ1663"/>
      <c r="AK1663"/>
      <c r="AL1663"/>
      <c r="AM1663"/>
      <c r="AN1663"/>
      <c r="AO1663"/>
      <c r="AP1663"/>
      <c r="AQ1663"/>
      <c r="AR1663"/>
      <c r="AS1663"/>
      <c r="AT1663"/>
      <c r="AU1663"/>
      <c r="AV1663"/>
      <c r="AW1663"/>
      <c r="AX1663"/>
      <c r="AY1663"/>
      <c r="AZ1663"/>
      <c r="BA1663"/>
      <c r="BB1663"/>
      <c r="BC1663"/>
      <c r="BD1663"/>
      <c r="BE1663"/>
      <c r="BF1663"/>
      <c r="BG1663"/>
      <c r="BH1663"/>
      <c r="BI1663"/>
      <c r="BJ1663"/>
      <c r="BK1663"/>
      <c r="BL1663"/>
      <c r="BM1663"/>
      <c r="BN1663"/>
      <c r="BO1663"/>
      <c r="BP1663"/>
      <c r="BQ1663"/>
      <c r="BR1663"/>
      <c r="BS1663"/>
      <c r="BT1663"/>
      <c r="BU1663"/>
      <c r="BV1663"/>
      <c r="BW1663"/>
      <c r="BX1663"/>
      <c r="BY1663"/>
      <c r="BZ1663"/>
      <c r="CA1663"/>
      <c r="CB1663"/>
      <c r="CC1663"/>
      <c r="CD1663"/>
      <c r="CE1663"/>
      <c r="CF1663"/>
      <c r="CG1663"/>
      <c r="CH1663"/>
      <c r="CI1663"/>
      <c r="CJ1663"/>
      <c r="CK1663"/>
      <c r="CL1663"/>
      <c r="CM1663"/>
      <c r="CN1663"/>
      <c r="CO1663"/>
      <c r="CP1663"/>
      <c r="CQ1663"/>
      <c r="CR1663"/>
      <c r="CS1663"/>
      <c r="CT1663"/>
      <c r="CU1663"/>
      <c r="CV1663"/>
      <c r="CW1663"/>
      <c r="CX1663"/>
      <c r="CY1663"/>
      <c r="CZ1663"/>
      <c r="DA1663"/>
      <c r="DB1663"/>
      <c r="DC1663"/>
      <c r="DD1663"/>
      <c r="DE1663"/>
      <c r="DF1663"/>
      <c r="DG1663"/>
      <c r="DH1663"/>
      <c r="DI1663"/>
      <c r="DJ1663"/>
      <c r="DK1663"/>
    </row>
    <row r="1664" spans="1:115" s="10" customFormat="1" x14ac:dyDescent="0.25">
      <c r="A1664"/>
      <c r="C1664"/>
      <c r="D1664"/>
      <c r="E1664" s="8"/>
      <c r="F1664"/>
      <c r="G1664"/>
      <c r="H1664" s="62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  <c r="Y1664"/>
      <c r="Z1664"/>
      <c r="AA1664"/>
      <c r="AB1664"/>
      <c r="AC1664"/>
      <c r="AD1664"/>
      <c r="AE1664"/>
      <c r="AF1664"/>
      <c r="AG1664"/>
      <c r="AH1664"/>
      <c r="AI1664"/>
      <c r="AJ1664"/>
      <c r="AK1664"/>
      <c r="AL1664"/>
      <c r="AM1664"/>
      <c r="AN1664"/>
      <c r="AO1664"/>
      <c r="AP1664"/>
      <c r="AQ1664"/>
      <c r="AR1664"/>
      <c r="AS1664"/>
      <c r="AT1664"/>
      <c r="AU1664"/>
      <c r="AV1664"/>
      <c r="AW1664"/>
      <c r="AX1664"/>
      <c r="AY1664"/>
      <c r="AZ1664"/>
      <c r="BA1664"/>
      <c r="BB1664"/>
      <c r="BC1664"/>
      <c r="BD1664"/>
      <c r="BE1664"/>
      <c r="BF1664"/>
      <c r="BG1664"/>
      <c r="BH1664"/>
      <c r="BI1664"/>
      <c r="BJ1664"/>
      <c r="BK1664"/>
      <c r="BL1664"/>
      <c r="BM1664"/>
      <c r="BN1664"/>
      <c r="BO1664"/>
      <c r="BP1664"/>
      <c r="BQ1664"/>
      <c r="BR1664"/>
      <c r="BS1664"/>
      <c r="BT1664"/>
      <c r="BU1664"/>
      <c r="BV1664"/>
      <c r="BW1664"/>
      <c r="BX1664"/>
      <c r="BY1664"/>
      <c r="BZ1664"/>
      <c r="CA1664"/>
      <c r="CB1664"/>
      <c r="CC1664"/>
      <c r="CD1664"/>
      <c r="CE1664"/>
      <c r="CF1664"/>
      <c r="CG1664"/>
      <c r="CH1664"/>
      <c r="CI1664"/>
      <c r="CJ1664"/>
      <c r="CK1664"/>
      <c r="CL1664"/>
      <c r="CM1664"/>
      <c r="CN1664"/>
      <c r="CO1664"/>
      <c r="CP1664"/>
      <c r="CQ1664"/>
      <c r="CR1664"/>
      <c r="CS1664"/>
      <c r="CT1664"/>
      <c r="CU1664"/>
      <c r="CV1664"/>
      <c r="CW1664"/>
      <c r="CX1664"/>
      <c r="CY1664"/>
      <c r="CZ1664"/>
      <c r="DA1664"/>
      <c r="DB1664"/>
      <c r="DC1664"/>
      <c r="DD1664"/>
      <c r="DE1664"/>
      <c r="DF1664"/>
      <c r="DG1664"/>
      <c r="DH1664"/>
      <c r="DI1664"/>
      <c r="DJ1664"/>
      <c r="DK1664"/>
    </row>
    <row r="1665" spans="1:115" s="10" customFormat="1" x14ac:dyDescent="0.25">
      <c r="A1665"/>
      <c r="C1665"/>
      <c r="D1665"/>
      <c r="E1665" s="8"/>
      <c r="F1665"/>
      <c r="G1665"/>
      <c r="H1665" s="62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  <c r="AB1665"/>
      <c r="AC1665"/>
      <c r="AD1665"/>
      <c r="AE1665"/>
      <c r="AF1665"/>
      <c r="AG1665"/>
      <c r="AH1665"/>
      <c r="AI1665"/>
      <c r="AJ1665"/>
      <c r="AK1665"/>
      <c r="AL1665"/>
      <c r="AM1665"/>
      <c r="AN1665"/>
      <c r="AO1665"/>
      <c r="AP1665"/>
      <c r="AQ1665"/>
      <c r="AR1665"/>
      <c r="AS1665"/>
      <c r="AT1665"/>
      <c r="AU1665"/>
      <c r="AV1665"/>
      <c r="AW1665"/>
      <c r="AX1665"/>
      <c r="AY1665"/>
      <c r="AZ1665"/>
      <c r="BA1665"/>
      <c r="BB1665"/>
      <c r="BC1665"/>
      <c r="BD1665"/>
      <c r="BE1665"/>
      <c r="BF1665"/>
      <c r="BG1665"/>
      <c r="BH1665"/>
      <c r="BI1665"/>
      <c r="BJ1665"/>
      <c r="BK1665"/>
      <c r="BL1665"/>
      <c r="BM1665"/>
      <c r="BN1665"/>
      <c r="BO1665"/>
      <c r="BP1665"/>
      <c r="BQ1665"/>
      <c r="BR1665"/>
      <c r="BS1665"/>
      <c r="BT1665"/>
      <c r="BU1665"/>
      <c r="BV1665"/>
      <c r="BW1665"/>
      <c r="BX1665"/>
      <c r="BY1665"/>
      <c r="BZ1665"/>
      <c r="CA1665"/>
      <c r="CB1665"/>
      <c r="CC1665"/>
      <c r="CD1665"/>
      <c r="CE1665"/>
      <c r="CF1665"/>
      <c r="CG1665"/>
      <c r="CH1665"/>
      <c r="CI1665"/>
      <c r="CJ1665"/>
      <c r="CK1665"/>
      <c r="CL1665"/>
      <c r="CM1665"/>
      <c r="CN1665"/>
      <c r="CO1665"/>
      <c r="CP1665"/>
      <c r="CQ1665"/>
      <c r="CR1665"/>
      <c r="CS1665"/>
      <c r="CT1665"/>
      <c r="CU1665"/>
      <c r="CV1665"/>
      <c r="CW1665"/>
      <c r="CX1665"/>
      <c r="CY1665"/>
      <c r="CZ1665"/>
      <c r="DA1665"/>
      <c r="DB1665"/>
      <c r="DC1665"/>
      <c r="DD1665"/>
      <c r="DE1665"/>
      <c r="DF1665"/>
      <c r="DG1665"/>
      <c r="DH1665"/>
      <c r="DI1665"/>
      <c r="DJ1665"/>
      <c r="DK1665"/>
    </row>
    <row r="1666" spans="1:115" s="10" customFormat="1" x14ac:dyDescent="0.25">
      <c r="A1666"/>
      <c r="C1666"/>
      <c r="D1666"/>
      <c r="E1666" s="8"/>
      <c r="F1666"/>
      <c r="G1666"/>
      <c r="H1666" s="62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  <c r="AB1666"/>
      <c r="AC1666"/>
      <c r="AD1666"/>
      <c r="AE1666"/>
      <c r="AF1666"/>
      <c r="AG1666"/>
      <c r="AH1666"/>
      <c r="AI1666"/>
      <c r="AJ1666"/>
      <c r="AK1666"/>
      <c r="AL1666"/>
      <c r="AM1666"/>
      <c r="AN1666"/>
      <c r="AO1666"/>
      <c r="AP1666"/>
      <c r="AQ1666"/>
      <c r="AR1666"/>
      <c r="AS1666"/>
      <c r="AT1666"/>
      <c r="AU1666"/>
      <c r="AV1666"/>
      <c r="AW1666"/>
      <c r="AX1666"/>
      <c r="AY1666"/>
      <c r="AZ1666"/>
      <c r="BA1666"/>
      <c r="BB1666"/>
      <c r="BC1666"/>
      <c r="BD1666"/>
      <c r="BE1666"/>
      <c r="BF1666"/>
      <c r="BG1666"/>
      <c r="BH1666"/>
      <c r="BI1666"/>
      <c r="BJ1666"/>
      <c r="BK1666"/>
      <c r="BL1666"/>
      <c r="BM1666"/>
      <c r="BN1666"/>
      <c r="BO1666"/>
      <c r="BP1666"/>
      <c r="BQ1666"/>
      <c r="BR1666"/>
      <c r="BS1666"/>
      <c r="BT1666"/>
      <c r="BU1666"/>
      <c r="BV1666"/>
      <c r="BW1666"/>
      <c r="BX1666"/>
      <c r="BY1666"/>
      <c r="BZ1666"/>
      <c r="CA1666"/>
      <c r="CB1666"/>
      <c r="CC1666"/>
      <c r="CD1666"/>
      <c r="CE1666"/>
      <c r="CF1666"/>
      <c r="CG1666"/>
      <c r="CH1666"/>
      <c r="CI1666"/>
      <c r="CJ1666"/>
      <c r="CK1666"/>
      <c r="CL1666"/>
      <c r="CM1666"/>
      <c r="CN1666"/>
      <c r="CO1666"/>
      <c r="CP1666"/>
      <c r="CQ1666"/>
      <c r="CR1666"/>
      <c r="CS1666"/>
      <c r="CT1666"/>
      <c r="CU1666"/>
      <c r="CV1666"/>
      <c r="CW1666"/>
      <c r="CX1666"/>
      <c r="CY1666"/>
      <c r="CZ1666"/>
      <c r="DA1666"/>
      <c r="DB1666"/>
      <c r="DC1666"/>
      <c r="DD1666"/>
      <c r="DE1666"/>
      <c r="DF1666"/>
      <c r="DG1666"/>
      <c r="DH1666"/>
      <c r="DI1666"/>
      <c r="DJ1666"/>
      <c r="DK1666"/>
    </row>
    <row r="1667" spans="1:115" s="10" customFormat="1" x14ac:dyDescent="0.25">
      <c r="A1667"/>
      <c r="C1667"/>
      <c r="D1667"/>
      <c r="E1667" s="8"/>
      <c r="F1667"/>
      <c r="G1667"/>
      <c r="H1667" s="62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  <c r="Y1667"/>
      <c r="Z1667"/>
      <c r="AA1667"/>
      <c r="AB1667"/>
      <c r="AC1667"/>
      <c r="AD1667"/>
      <c r="AE1667"/>
      <c r="AF1667"/>
      <c r="AG1667"/>
      <c r="AH1667"/>
      <c r="AI1667"/>
      <c r="AJ1667"/>
      <c r="AK1667"/>
      <c r="AL1667"/>
      <c r="AM1667"/>
      <c r="AN1667"/>
      <c r="AO1667"/>
      <c r="AP1667"/>
      <c r="AQ1667"/>
      <c r="AR1667"/>
      <c r="AS1667"/>
      <c r="AT1667"/>
      <c r="AU1667"/>
      <c r="AV1667"/>
      <c r="AW1667"/>
      <c r="AX1667"/>
      <c r="AY1667"/>
      <c r="AZ1667"/>
      <c r="BA1667"/>
      <c r="BB1667"/>
      <c r="BC1667"/>
      <c r="BD1667"/>
      <c r="BE1667"/>
      <c r="BF1667"/>
      <c r="BG1667"/>
      <c r="BH1667"/>
      <c r="BI1667"/>
      <c r="BJ1667"/>
      <c r="BK1667"/>
      <c r="BL1667"/>
      <c r="BM1667"/>
      <c r="BN1667"/>
      <c r="BO1667"/>
      <c r="BP1667"/>
      <c r="BQ1667"/>
      <c r="BR1667"/>
      <c r="BS1667"/>
      <c r="BT1667"/>
      <c r="BU1667"/>
      <c r="BV1667"/>
      <c r="BW1667"/>
      <c r="BX1667"/>
      <c r="BY1667"/>
      <c r="BZ1667"/>
      <c r="CA1667"/>
      <c r="CB1667"/>
      <c r="CC1667"/>
      <c r="CD1667"/>
      <c r="CE1667"/>
      <c r="CF1667"/>
      <c r="CG1667"/>
      <c r="CH1667"/>
      <c r="CI1667"/>
      <c r="CJ1667"/>
      <c r="CK1667"/>
      <c r="CL1667"/>
      <c r="CM1667"/>
      <c r="CN1667"/>
      <c r="CO1667"/>
      <c r="CP1667"/>
      <c r="CQ1667"/>
      <c r="CR1667"/>
      <c r="CS1667"/>
      <c r="CT1667"/>
      <c r="CU1667"/>
      <c r="CV1667"/>
      <c r="CW1667"/>
      <c r="CX1667"/>
      <c r="CY1667"/>
      <c r="CZ1667"/>
      <c r="DA1667"/>
      <c r="DB1667"/>
      <c r="DC1667"/>
      <c r="DD1667"/>
      <c r="DE1667"/>
      <c r="DF1667"/>
      <c r="DG1667"/>
      <c r="DH1667"/>
      <c r="DI1667"/>
      <c r="DJ1667"/>
      <c r="DK1667"/>
    </row>
    <row r="1668" spans="1:115" s="10" customFormat="1" x14ac:dyDescent="0.25">
      <c r="A1668"/>
      <c r="C1668"/>
      <c r="D1668"/>
      <c r="E1668" s="8"/>
      <c r="F1668"/>
      <c r="G1668"/>
      <c r="H1668" s="62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  <c r="AB1668"/>
      <c r="AC1668"/>
      <c r="AD1668"/>
      <c r="AE1668"/>
      <c r="AF1668"/>
      <c r="AG1668"/>
      <c r="AH1668"/>
      <c r="AI1668"/>
      <c r="AJ1668"/>
      <c r="AK1668"/>
      <c r="AL1668"/>
      <c r="AM1668"/>
      <c r="AN1668"/>
      <c r="AO1668"/>
      <c r="AP1668"/>
      <c r="AQ1668"/>
      <c r="AR1668"/>
      <c r="AS1668"/>
      <c r="AT1668"/>
      <c r="AU1668"/>
      <c r="AV1668"/>
      <c r="AW1668"/>
      <c r="AX1668"/>
      <c r="AY1668"/>
      <c r="AZ1668"/>
      <c r="BA1668"/>
      <c r="BB1668"/>
      <c r="BC1668"/>
      <c r="BD1668"/>
      <c r="BE1668"/>
      <c r="BF1668"/>
      <c r="BG1668"/>
      <c r="BH1668"/>
      <c r="BI1668"/>
      <c r="BJ1668"/>
      <c r="BK1668"/>
      <c r="BL1668"/>
      <c r="BM1668"/>
      <c r="BN1668"/>
      <c r="BO1668"/>
      <c r="BP1668"/>
      <c r="BQ1668"/>
      <c r="BR1668"/>
      <c r="BS1668"/>
      <c r="BT1668"/>
      <c r="BU1668"/>
      <c r="BV1668"/>
      <c r="BW1668"/>
      <c r="BX1668"/>
      <c r="BY1668"/>
      <c r="BZ1668"/>
      <c r="CA1668"/>
      <c r="CB1668"/>
      <c r="CC1668"/>
      <c r="CD1668"/>
      <c r="CE1668"/>
      <c r="CF1668"/>
      <c r="CG1668"/>
      <c r="CH1668"/>
      <c r="CI1668"/>
      <c r="CJ1668"/>
      <c r="CK1668"/>
      <c r="CL1668"/>
      <c r="CM1668"/>
      <c r="CN1668"/>
      <c r="CO1668"/>
      <c r="CP1668"/>
      <c r="CQ1668"/>
      <c r="CR1668"/>
      <c r="CS1668"/>
      <c r="CT1668"/>
      <c r="CU1668"/>
      <c r="CV1668"/>
      <c r="CW1668"/>
      <c r="CX1668"/>
      <c r="CY1668"/>
      <c r="CZ1668"/>
      <c r="DA1668"/>
      <c r="DB1668"/>
      <c r="DC1668"/>
      <c r="DD1668"/>
      <c r="DE1668"/>
      <c r="DF1668"/>
      <c r="DG1668"/>
      <c r="DH1668"/>
      <c r="DI1668"/>
      <c r="DJ1668"/>
      <c r="DK1668"/>
    </row>
    <row r="1669" spans="1:115" s="10" customFormat="1" x14ac:dyDescent="0.25">
      <c r="A1669"/>
      <c r="C1669"/>
      <c r="D1669"/>
      <c r="E1669" s="8"/>
      <c r="F1669"/>
      <c r="G1669"/>
      <c r="H1669" s="62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  <c r="AB1669"/>
      <c r="AC1669"/>
      <c r="AD1669"/>
      <c r="AE1669"/>
      <c r="AF1669"/>
      <c r="AG1669"/>
      <c r="AH1669"/>
      <c r="AI1669"/>
      <c r="AJ1669"/>
      <c r="AK1669"/>
      <c r="AL1669"/>
      <c r="AM1669"/>
      <c r="AN1669"/>
      <c r="AO1669"/>
      <c r="AP1669"/>
      <c r="AQ1669"/>
      <c r="AR1669"/>
      <c r="AS1669"/>
      <c r="AT1669"/>
      <c r="AU1669"/>
      <c r="AV1669"/>
      <c r="AW1669"/>
      <c r="AX1669"/>
      <c r="AY1669"/>
      <c r="AZ1669"/>
      <c r="BA1669"/>
      <c r="BB1669"/>
      <c r="BC1669"/>
      <c r="BD1669"/>
      <c r="BE1669"/>
      <c r="BF1669"/>
      <c r="BG1669"/>
      <c r="BH1669"/>
      <c r="BI1669"/>
      <c r="BJ1669"/>
      <c r="BK1669"/>
      <c r="BL1669"/>
      <c r="BM1669"/>
      <c r="BN1669"/>
      <c r="BO1669"/>
      <c r="BP1669"/>
      <c r="BQ1669"/>
      <c r="BR1669"/>
      <c r="BS1669"/>
      <c r="BT1669"/>
      <c r="BU1669"/>
      <c r="BV1669"/>
      <c r="BW1669"/>
      <c r="BX1669"/>
      <c r="BY1669"/>
      <c r="BZ1669"/>
      <c r="CA1669"/>
      <c r="CB1669"/>
      <c r="CC1669"/>
      <c r="CD1669"/>
      <c r="CE1669"/>
      <c r="CF1669"/>
      <c r="CG1669"/>
      <c r="CH1669"/>
      <c r="CI1669"/>
      <c r="CJ1669"/>
      <c r="CK1669"/>
      <c r="CL1669"/>
      <c r="CM1669"/>
      <c r="CN1669"/>
      <c r="CO1669"/>
      <c r="CP1669"/>
      <c r="CQ1669"/>
      <c r="CR1669"/>
      <c r="CS1669"/>
      <c r="CT1669"/>
      <c r="CU1669"/>
      <c r="CV1669"/>
      <c r="CW1669"/>
      <c r="CX1669"/>
      <c r="CY1669"/>
      <c r="CZ1669"/>
      <c r="DA1669"/>
      <c r="DB1669"/>
      <c r="DC1669"/>
      <c r="DD1669"/>
      <c r="DE1669"/>
      <c r="DF1669"/>
      <c r="DG1669"/>
      <c r="DH1669"/>
      <c r="DI1669"/>
      <c r="DJ1669"/>
      <c r="DK1669"/>
    </row>
    <row r="1670" spans="1:115" s="10" customFormat="1" x14ac:dyDescent="0.25">
      <c r="A1670"/>
      <c r="C1670"/>
      <c r="D1670"/>
      <c r="E1670" s="8"/>
      <c r="F1670"/>
      <c r="G1670"/>
      <c r="H1670" s="62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  <c r="Y1670"/>
      <c r="Z1670"/>
      <c r="AA1670"/>
      <c r="AB1670"/>
      <c r="AC1670"/>
      <c r="AD1670"/>
      <c r="AE1670"/>
      <c r="AF1670"/>
      <c r="AG1670"/>
      <c r="AH1670"/>
      <c r="AI1670"/>
      <c r="AJ1670"/>
      <c r="AK1670"/>
      <c r="AL1670"/>
      <c r="AM1670"/>
      <c r="AN1670"/>
      <c r="AO1670"/>
      <c r="AP1670"/>
      <c r="AQ1670"/>
      <c r="AR1670"/>
      <c r="AS1670"/>
      <c r="AT1670"/>
      <c r="AU1670"/>
      <c r="AV1670"/>
      <c r="AW1670"/>
      <c r="AX1670"/>
      <c r="AY1670"/>
      <c r="AZ1670"/>
      <c r="BA1670"/>
      <c r="BB1670"/>
      <c r="BC1670"/>
      <c r="BD1670"/>
      <c r="BE1670"/>
      <c r="BF1670"/>
      <c r="BG1670"/>
      <c r="BH1670"/>
      <c r="BI1670"/>
      <c r="BJ1670"/>
      <c r="BK1670"/>
      <c r="BL1670"/>
      <c r="BM1670"/>
      <c r="BN1670"/>
      <c r="BO1670"/>
      <c r="BP1670"/>
      <c r="BQ1670"/>
      <c r="BR1670"/>
      <c r="BS1670"/>
      <c r="BT1670"/>
      <c r="BU1670"/>
      <c r="BV1670"/>
      <c r="BW1670"/>
      <c r="BX1670"/>
      <c r="BY1670"/>
      <c r="BZ1670"/>
      <c r="CA1670"/>
      <c r="CB1670"/>
      <c r="CC1670"/>
      <c r="CD1670"/>
      <c r="CE1670"/>
      <c r="CF1670"/>
      <c r="CG1670"/>
      <c r="CH1670"/>
      <c r="CI1670"/>
      <c r="CJ1670"/>
      <c r="CK1670"/>
      <c r="CL1670"/>
      <c r="CM1670"/>
      <c r="CN1670"/>
      <c r="CO1670"/>
      <c r="CP1670"/>
      <c r="CQ1670"/>
      <c r="CR1670"/>
      <c r="CS1670"/>
      <c r="CT1670"/>
      <c r="CU1670"/>
      <c r="CV1670"/>
      <c r="CW1670"/>
      <c r="CX1670"/>
      <c r="CY1670"/>
      <c r="CZ1670"/>
      <c r="DA1670"/>
      <c r="DB1670"/>
      <c r="DC1670"/>
      <c r="DD1670"/>
      <c r="DE1670"/>
      <c r="DF1670"/>
      <c r="DG1670"/>
      <c r="DH1670"/>
      <c r="DI1670"/>
      <c r="DJ1670"/>
      <c r="DK1670"/>
    </row>
    <row r="1671" spans="1:115" s="10" customFormat="1" x14ac:dyDescent="0.25">
      <c r="A1671"/>
      <c r="C1671"/>
      <c r="D1671"/>
      <c r="E1671" s="8"/>
      <c r="F1671"/>
      <c r="G1671"/>
      <c r="H1671" s="62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  <c r="AB1671"/>
      <c r="AC1671"/>
      <c r="AD1671"/>
      <c r="AE1671"/>
      <c r="AF1671"/>
      <c r="AG1671"/>
      <c r="AH1671"/>
      <c r="AI1671"/>
      <c r="AJ1671"/>
      <c r="AK1671"/>
      <c r="AL1671"/>
      <c r="AM1671"/>
      <c r="AN1671"/>
      <c r="AO1671"/>
      <c r="AP1671"/>
      <c r="AQ1671"/>
      <c r="AR1671"/>
      <c r="AS1671"/>
      <c r="AT1671"/>
      <c r="AU1671"/>
      <c r="AV1671"/>
      <c r="AW1671"/>
      <c r="AX1671"/>
      <c r="AY1671"/>
      <c r="AZ1671"/>
      <c r="BA1671"/>
      <c r="BB1671"/>
      <c r="BC1671"/>
      <c r="BD1671"/>
      <c r="BE1671"/>
      <c r="BF1671"/>
      <c r="BG1671"/>
      <c r="BH1671"/>
      <c r="BI1671"/>
      <c r="BJ1671"/>
      <c r="BK1671"/>
      <c r="BL1671"/>
      <c r="BM1671"/>
      <c r="BN1671"/>
      <c r="BO1671"/>
      <c r="BP1671"/>
      <c r="BQ1671"/>
      <c r="BR1671"/>
      <c r="BS1671"/>
      <c r="BT1671"/>
      <c r="BU1671"/>
      <c r="BV1671"/>
      <c r="BW1671"/>
      <c r="BX1671"/>
      <c r="BY1671"/>
      <c r="BZ1671"/>
      <c r="CA1671"/>
      <c r="CB1671"/>
      <c r="CC1671"/>
      <c r="CD1671"/>
      <c r="CE1671"/>
      <c r="CF1671"/>
      <c r="CG1671"/>
      <c r="CH1671"/>
      <c r="CI1671"/>
      <c r="CJ1671"/>
      <c r="CK1671"/>
      <c r="CL1671"/>
      <c r="CM1671"/>
      <c r="CN1671"/>
      <c r="CO1671"/>
      <c r="CP1671"/>
      <c r="CQ1671"/>
      <c r="CR1671"/>
      <c r="CS1671"/>
      <c r="CT1671"/>
      <c r="CU1671"/>
      <c r="CV1671"/>
      <c r="CW1671"/>
      <c r="CX1671"/>
      <c r="CY1671"/>
      <c r="CZ1671"/>
      <c r="DA1671"/>
      <c r="DB1671"/>
      <c r="DC1671"/>
      <c r="DD1671"/>
      <c r="DE1671"/>
      <c r="DF1671"/>
      <c r="DG1671"/>
      <c r="DH1671"/>
      <c r="DI1671"/>
      <c r="DJ1671"/>
      <c r="DK1671"/>
    </row>
    <row r="1672" spans="1:115" s="10" customFormat="1" x14ac:dyDescent="0.25">
      <c r="A1672"/>
      <c r="C1672"/>
      <c r="D1672"/>
      <c r="E1672" s="8"/>
      <c r="F1672"/>
      <c r="G1672"/>
      <c r="H1672" s="6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  <c r="AB1672"/>
      <c r="AC1672"/>
      <c r="AD1672"/>
      <c r="AE1672"/>
      <c r="AF1672"/>
      <c r="AG1672"/>
      <c r="AH1672"/>
      <c r="AI1672"/>
      <c r="AJ1672"/>
      <c r="AK1672"/>
      <c r="AL1672"/>
      <c r="AM1672"/>
      <c r="AN1672"/>
      <c r="AO1672"/>
      <c r="AP1672"/>
      <c r="AQ1672"/>
      <c r="AR1672"/>
      <c r="AS1672"/>
      <c r="AT1672"/>
      <c r="AU1672"/>
      <c r="AV1672"/>
      <c r="AW1672"/>
      <c r="AX1672"/>
      <c r="AY1672"/>
      <c r="AZ1672"/>
      <c r="BA1672"/>
      <c r="BB1672"/>
      <c r="BC1672"/>
      <c r="BD1672"/>
      <c r="BE1672"/>
      <c r="BF1672"/>
      <c r="BG1672"/>
      <c r="BH1672"/>
      <c r="BI1672"/>
      <c r="BJ1672"/>
      <c r="BK1672"/>
      <c r="BL1672"/>
      <c r="BM1672"/>
      <c r="BN1672"/>
      <c r="BO1672"/>
      <c r="BP1672"/>
      <c r="BQ1672"/>
      <c r="BR1672"/>
      <c r="BS1672"/>
      <c r="BT1672"/>
      <c r="BU1672"/>
      <c r="BV1672"/>
      <c r="BW1672"/>
      <c r="BX1672"/>
      <c r="BY1672"/>
      <c r="BZ1672"/>
      <c r="CA1672"/>
      <c r="CB1672"/>
      <c r="CC1672"/>
      <c r="CD1672"/>
      <c r="CE1672"/>
      <c r="CF1672"/>
      <c r="CG1672"/>
      <c r="CH1672"/>
      <c r="CI1672"/>
      <c r="CJ1672"/>
      <c r="CK1672"/>
      <c r="CL1672"/>
      <c r="CM1672"/>
      <c r="CN1672"/>
      <c r="CO1672"/>
      <c r="CP1672"/>
      <c r="CQ1672"/>
      <c r="CR1672"/>
      <c r="CS1672"/>
      <c r="CT1672"/>
      <c r="CU1672"/>
      <c r="CV1672"/>
      <c r="CW1672"/>
      <c r="CX1672"/>
      <c r="CY1672"/>
      <c r="CZ1672"/>
      <c r="DA1672"/>
      <c r="DB1672"/>
      <c r="DC1672"/>
      <c r="DD1672"/>
      <c r="DE1672"/>
      <c r="DF1672"/>
      <c r="DG1672"/>
      <c r="DH1672"/>
      <c r="DI1672"/>
      <c r="DJ1672"/>
      <c r="DK1672"/>
    </row>
    <row r="1673" spans="1:115" s="10" customFormat="1" x14ac:dyDescent="0.25">
      <c r="A1673"/>
      <c r="C1673"/>
      <c r="D1673"/>
      <c r="E1673" s="8"/>
      <c r="F1673"/>
      <c r="G1673"/>
      <c r="H1673" s="62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  <c r="Y1673"/>
      <c r="Z1673"/>
      <c r="AA1673"/>
      <c r="AB1673"/>
      <c r="AC1673"/>
      <c r="AD1673"/>
      <c r="AE1673"/>
      <c r="AF1673"/>
      <c r="AG1673"/>
      <c r="AH1673"/>
      <c r="AI1673"/>
      <c r="AJ1673"/>
      <c r="AK1673"/>
      <c r="AL1673"/>
      <c r="AM1673"/>
      <c r="AN1673"/>
      <c r="AO1673"/>
      <c r="AP1673"/>
      <c r="AQ1673"/>
      <c r="AR1673"/>
      <c r="AS1673"/>
      <c r="AT1673"/>
      <c r="AU1673"/>
      <c r="AV1673"/>
      <c r="AW1673"/>
      <c r="AX1673"/>
      <c r="AY1673"/>
      <c r="AZ1673"/>
      <c r="BA1673"/>
      <c r="BB1673"/>
      <c r="BC1673"/>
      <c r="BD1673"/>
      <c r="BE1673"/>
      <c r="BF1673"/>
      <c r="BG1673"/>
      <c r="BH1673"/>
      <c r="BI1673"/>
      <c r="BJ1673"/>
      <c r="BK1673"/>
      <c r="BL1673"/>
      <c r="BM1673"/>
      <c r="BN1673"/>
      <c r="BO1673"/>
      <c r="BP1673"/>
      <c r="BQ1673"/>
      <c r="BR1673"/>
      <c r="BS1673"/>
      <c r="BT1673"/>
      <c r="BU1673"/>
      <c r="BV1673"/>
      <c r="BW1673"/>
      <c r="BX1673"/>
      <c r="BY1673"/>
      <c r="BZ1673"/>
      <c r="CA1673"/>
      <c r="CB1673"/>
      <c r="CC1673"/>
      <c r="CD1673"/>
      <c r="CE1673"/>
      <c r="CF1673"/>
      <c r="CG1673"/>
      <c r="CH1673"/>
      <c r="CI1673"/>
      <c r="CJ1673"/>
      <c r="CK1673"/>
      <c r="CL1673"/>
      <c r="CM1673"/>
      <c r="CN1673"/>
      <c r="CO1673"/>
      <c r="CP1673"/>
      <c r="CQ1673"/>
      <c r="CR1673"/>
      <c r="CS1673"/>
      <c r="CT1673"/>
      <c r="CU1673"/>
      <c r="CV1673"/>
      <c r="CW1673"/>
      <c r="CX1673"/>
      <c r="CY1673"/>
      <c r="CZ1673"/>
      <c r="DA1673"/>
      <c r="DB1673"/>
      <c r="DC1673"/>
      <c r="DD1673"/>
      <c r="DE1673"/>
      <c r="DF1673"/>
      <c r="DG1673"/>
      <c r="DH1673"/>
      <c r="DI1673"/>
      <c r="DJ1673"/>
      <c r="DK1673"/>
    </row>
    <row r="1674" spans="1:115" s="10" customFormat="1" x14ac:dyDescent="0.25">
      <c r="A1674"/>
      <c r="C1674"/>
      <c r="D1674"/>
      <c r="E1674" s="8"/>
      <c r="F1674"/>
      <c r="G1674"/>
      <c r="H1674" s="62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  <c r="AB1674"/>
      <c r="AC1674"/>
      <c r="AD1674"/>
      <c r="AE1674"/>
      <c r="AF1674"/>
      <c r="AG1674"/>
      <c r="AH1674"/>
      <c r="AI1674"/>
      <c r="AJ1674"/>
      <c r="AK1674"/>
      <c r="AL1674"/>
      <c r="AM1674"/>
      <c r="AN1674"/>
      <c r="AO1674"/>
      <c r="AP1674"/>
      <c r="AQ1674"/>
      <c r="AR1674"/>
      <c r="AS1674"/>
      <c r="AT1674"/>
      <c r="AU1674"/>
      <c r="AV1674"/>
      <c r="AW1674"/>
      <c r="AX1674"/>
      <c r="AY1674"/>
      <c r="AZ1674"/>
      <c r="BA1674"/>
      <c r="BB1674"/>
      <c r="BC1674"/>
      <c r="BD1674"/>
      <c r="BE1674"/>
      <c r="BF1674"/>
      <c r="BG1674"/>
      <c r="BH1674"/>
      <c r="BI1674"/>
      <c r="BJ1674"/>
      <c r="BK1674"/>
      <c r="BL1674"/>
      <c r="BM1674"/>
      <c r="BN1674"/>
      <c r="BO1674"/>
      <c r="BP1674"/>
      <c r="BQ1674"/>
      <c r="BR1674"/>
      <c r="BS1674"/>
      <c r="BT1674"/>
      <c r="BU1674"/>
      <c r="BV1674"/>
      <c r="BW1674"/>
      <c r="BX1674"/>
      <c r="BY1674"/>
      <c r="BZ1674"/>
      <c r="CA1674"/>
      <c r="CB1674"/>
      <c r="CC1674"/>
      <c r="CD1674"/>
      <c r="CE1674"/>
      <c r="CF1674"/>
      <c r="CG1674"/>
      <c r="CH1674"/>
      <c r="CI1674"/>
      <c r="CJ1674"/>
      <c r="CK1674"/>
      <c r="CL1674"/>
      <c r="CM1674"/>
      <c r="CN1674"/>
      <c r="CO1674"/>
      <c r="CP1674"/>
      <c r="CQ1674"/>
      <c r="CR1674"/>
      <c r="CS1674"/>
      <c r="CT1674"/>
      <c r="CU1674"/>
      <c r="CV1674"/>
      <c r="CW1674"/>
      <c r="CX1674"/>
      <c r="CY1674"/>
      <c r="CZ1674"/>
      <c r="DA1674"/>
      <c r="DB1674"/>
      <c r="DC1674"/>
      <c r="DD1674"/>
      <c r="DE1674"/>
      <c r="DF1674"/>
      <c r="DG1674"/>
      <c r="DH1674"/>
      <c r="DI1674"/>
      <c r="DJ1674"/>
      <c r="DK1674"/>
    </row>
    <row r="1675" spans="1:115" s="10" customFormat="1" x14ac:dyDescent="0.25">
      <c r="A1675"/>
      <c r="C1675"/>
      <c r="D1675"/>
      <c r="E1675" s="8"/>
      <c r="F1675"/>
      <c r="G1675"/>
      <c r="H1675" s="62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  <c r="AB1675"/>
      <c r="AC1675"/>
      <c r="AD1675"/>
      <c r="AE1675"/>
      <c r="AF1675"/>
      <c r="AG1675"/>
      <c r="AH1675"/>
      <c r="AI1675"/>
      <c r="AJ1675"/>
      <c r="AK1675"/>
      <c r="AL1675"/>
      <c r="AM1675"/>
      <c r="AN1675"/>
      <c r="AO1675"/>
      <c r="AP1675"/>
      <c r="AQ1675"/>
      <c r="AR1675"/>
      <c r="AS1675"/>
      <c r="AT1675"/>
      <c r="AU1675"/>
      <c r="AV1675"/>
      <c r="AW1675"/>
      <c r="AX1675"/>
      <c r="AY1675"/>
      <c r="AZ1675"/>
      <c r="BA1675"/>
      <c r="BB1675"/>
      <c r="BC1675"/>
      <c r="BD1675"/>
      <c r="BE1675"/>
      <c r="BF1675"/>
      <c r="BG1675"/>
      <c r="BH1675"/>
      <c r="BI1675"/>
      <c r="BJ1675"/>
      <c r="BK1675"/>
      <c r="BL1675"/>
      <c r="BM1675"/>
      <c r="BN1675"/>
      <c r="BO1675"/>
      <c r="BP1675"/>
      <c r="BQ1675"/>
      <c r="BR1675"/>
      <c r="BS1675"/>
      <c r="BT1675"/>
      <c r="BU1675"/>
      <c r="BV1675"/>
      <c r="BW1675"/>
      <c r="BX1675"/>
      <c r="BY1675"/>
      <c r="BZ1675"/>
      <c r="CA1675"/>
      <c r="CB1675"/>
      <c r="CC1675"/>
      <c r="CD1675"/>
      <c r="CE1675"/>
      <c r="CF1675"/>
      <c r="CG1675"/>
      <c r="CH1675"/>
      <c r="CI1675"/>
      <c r="CJ1675"/>
      <c r="CK1675"/>
      <c r="CL1675"/>
      <c r="CM1675"/>
      <c r="CN1675"/>
      <c r="CO1675"/>
      <c r="CP1675"/>
      <c r="CQ1675"/>
      <c r="CR1675"/>
      <c r="CS1675"/>
      <c r="CT1675"/>
      <c r="CU1675"/>
      <c r="CV1675"/>
      <c r="CW1675"/>
      <c r="CX1675"/>
      <c r="CY1675"/>
      <c r="CZ1675"/>
      <c r="DA1675"/>
      <c r="DB1675"/>
      <c r="DC1675"/>
      <c r="DD1675"/>
      <c r="DE1675"/>
      <c r="DF1675"/>
      <c r="DG1675"/>
      <c r="DH1675"/>
      <c r="DI1675"/>
      <c r="DJ1675"/>
      <c r="DK1675"/>
    </row>
    <row r="1676" spans="1:115" s="10" customFormat="1" x14ac:dyDescent="0.25">
      <c r="A1676"/>
      <c r="C1676"/>
      <c r="D1676"/>
      <c r="E1676" s="8"/>
      <c r="F1676"/>
      <c r="G1676"/>
      <c r="H1676" s="62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  <c r="Y1676"/>
      <c r="Z1676"/>
      <c r="AA1676"/>
      <c r="AB1676"/>
      <c r="AC1676"/>
      <c r="AD1676"/>
      <c r="AE1676"/>
      <c r="AF1676"/>
      <c r="AG1676"/>
      <c r="AH1676"/>
      <c r="AI1676"/>
      <c r="AJ1676"/>
      <c r="AK1676"/>
      <c r="AL1676"/>
      <c r="AM1676"/>
      <c r="AN1676"/>
      <c r="AO1676"/>
      <c r="AP1676"/>
      <c r="AQ1676"/>
      <c r="AR1676"/>
      <c r="AS1676"/>
      <c r="AT1676"/>
      <c r="AU1676"/>
      <c r="AV1676"/>
      <c r="AW1676"/>
      <c r="AX1676"/>
      <c r="AY1676"/>
      <c r="AZ1676"/>
      <c r="BA1676"/>
      <c r="BB1676"/>
      <c r="BC1676"/>
      <c r="BD1676"/>
      <c r="BE1676"/>
      <c r="BF1676"/>
      <c r="BG1676"/>
      <c r="BH1676"/>
      <c r="BI1676"/>
      <c r="BJ1676"/>
      <c r="BK1676"/>
      <c r="BL1676"/>
      <c r="BM1676"/>
      <c r="BN1676"/>
      <c r="BO1676"/>
      <c r="BP1676"/>
      <c r="BQ1676"/>
      <c r="BR1676"/>
      <c r="BS1676"/>
      <c r="BT1676"/>
      <c r="BU1676"/>
      <c r="BV1676"/>
      <c r="BW1676"/>
      <c r="BX1676"/>
      <c r="BY1676"/>
      <c r="BZ1676"/>
      <c r="CA1676"/>
      <c r="CB1676"/>
      <c r="CC1676"/>
      <c r="CD1676"/>
      <c r="CE1676"/>
      <c r="CF1676"/>
      <c r="CG1676"/>
      <c r="CH1676"/>
      <c r="CI1676"/>
      <c r="CJ1676"/>
      <c r="CK1676"/>
      <c r="CL1676"/>
      <c r="CM1676"/>
      <c r="CN1676"/>
      <c r="CO1676"/>
      <c r="CP1676"/>
      <c r="CQ1676"/>
      <c r="CR1676"/>
      <c r="CS1676"/>
      <c r="CT1676"/>
      <c r="CU1676"/>
      <c r="CV1676"/>
      <c r="CW1676"/>
      <c r="CX1676"/>
      <c r="CY1676"/>
      <c r="CZ1676"/>
      <c r="DA1676"/>
      <c r="DB1676"/>
      <c r="DC1676"/>
      <c r="DD1676"/>
      <c r="DE1676"/>
      <c r="DF1676"/>
      <c r="DG1676"/>
      <c r="DH1676"/>
      <c r="DI1676"/>
      <c r="DJ1676"/>
      <c r="DK1676"/>
    </row>
    <row r="1677" spans="1:115" s="10" customFormat="1" x14ac:dyDescent="0.25">
      <c r="A1677"/>
      <c r="C1677"/>
      <c r="D1677"/>
      <c r="E1677" s="8"/>
      <c r="F1677"/>
      <c r="G1677"/>
      <c r="H1677" s="62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  <c r="AB1677"/>
      <c r="AC1677"/>
      <c r="AD1677"/>
      <c r="AE1677"/>
      <c r="AF1677"/>
      <c r="AG1677"/>
      <c r="AH1677"/>
      <c r="AI1677"/>
      <c r="AJ1677"/>
      <c r="AK1677"/>
      <c r="AL1677"/>
      <c r="AM1677"/>
      <c r="AN1677"/>
      <c r="AO1677"/>
      <c r="AP1677"/>
      <c r="AQ1677"/>
      <c r="AR1677"/>
      <c r="AS1677"/>
      <c r="AT1677"/>
      <c r="AU1677"/>
      <c r="AV1677"/>
      <c r="AW1677"/>
      <c r="AX1677"/>
      <c r="AY1677"/>
      <c r="AZ1677"/>
      <c r="BA1677"/>
      <c r="BB1677"/>
      <c r="BC1677"/>
      <c r="BD1677"/>
      <c r="BE1677"/>
      <c r="BF1677"/>
      <c r="BG1677"/>
      <c r="BH1677"/>
      <c r="BI1677"/>
      <c r="BJ1677"/>
      <c r="BK1677"/>
      <c r="BL1677"/>
      <c r="BM1677"/>
      <c r="BN1677"/>
      <c r="BO1677"/>
      <c r="BP1677"/>
      <c r="BQ1677"/>
      <c r="BR1677"/>
      <c r="BS1677"/>
      <c r="BT1677"/>
      <c r="BU1677"/>
      <c r="BV1677"/>
      <c r="BW1677"/>
      <c r="BX1677"/>
      <c r="BY1677"/>
      <c r="BZ1677"/>
      <c r="CA1677"/>
      <c r="CB1677"/>
      <c r="CC1677"/>
      <c r="CD1677"/>
      <c r="CE1677"/>
      <c r="CF1677"/>
      <c r="CG1677"/>
      <c r="CH1677"/>
      <c r="CI1677"/>
      <c r="CJ1677"/>
      <c r="CK1677"/>
      <c r="CL1677"/>
      <c r="CM1677"/>
      <c r="CN1677"/>
      <c r="CO1677"/>
      <c r="CP1677"/>
      <c r="CQ1677"/>
      <c r="CR1677"/>
      <c r="CS1677"/>
      <c r="CT1677"/>
      <c r="CU1677"/>
      <c r="CV1677"/>
      <c r="CW1677"/>
      <c r="CX1677"/>
      <c r="CY1677"/>
      <c r="CZ1677"/>
      <c r="DA1677"/>
      <c r="DB1677"/>
      <c r="DC1677"/>
      <c r="DD1677"/>
      <c r="DE1677"/>
      <c r="DF1677"/>
      <c r="DG1677"/>
      <c r="DH1677"/>
      <c r="DI1677"/>
      <c r="DJ1677"/>
      <c r="DK1677"/>
    </row>
    <row r="1678" spans="1:115" s="10" customFormat="1" x14ac:dyDescent="0.25">
      <c r="A1678"/>
      <c r="C1678"/>
      <c r="D1678"/>
      <c r="E1678" s="8"/>
      <c r="F1678"/>
      <c r="G1678"/>
      <c r="H1678" s="62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  <c r="AB1678"/>
      <c r="AC1678"/>
      <c r="AD1678"/>
      <c r="AE1678"/>
      <c r="AF1678"/>
      <c r="AG1678"/>
      <c r="AH1678"/>
      <c r="AI1678"/>
      <c r="AJ1678"/>
      <c r="AK1678"/>
      <c r="AL1678"/>
      <c r="AM1678"/>
      <c r="AN1678"/>
      <c r="AO1678"/>
      <c r="AP1678"/>
      <c r="AQ1678"/>
      <c r="AR1678"/>
      <c r="AS1678"/>
      <c r="AT1678"/>
      <c r="AU1678"/>
      <c r="AV1678"/>
      <c r="AW1678"/>
      <c r="AX1678"/>
      <c r="AY1678"/>
      <c r="AZ1678"/>
      <c r="BA1678"/>
      <c r="BB1678"/>
      <c r="BC1678"/>
      <c r="BD1678"/>
      <c r="BE1678"/>
      <c r="BF1678"/>
      <c r="BG1678"/>
      <c r="BH1678"/>
      <c r="BI1678"/>
      <c r="BJ1678"/>
      <c r="BK1678"/>
      <c r="BL1678"/>
      <c r="BM1678"/>
      <c r="BN1678"/>
      <c r="BO1678"/>
      <c r="BP1678"/>
      <c r="BQ1678"/>
      <c r="BR1678"/>
      <c r="BS1678"/>
      <c r="BT1678"/>
      <c r="BU1678"/>
      <c r="BV1678"/>
      <c r="BW1678"/>
      <c r="BX1678"/>
      <c r="BY1678"/>
      <c r="BZ1678"/>
      <c r="CA1678"/>
      <c r="CB1678"/>
      <c r="CC1678"/>
      <c r="CD1678"/>
      <c r="CE1678"/>
      <c r="CF1678"/>
      <c r="CG1678"/>
      <c r="CH1678"/>
      <c r="CI1678"/>
      <c r="CJ1678"/>
      <c r="CK1678"/>
      <c r="CL1678"/>
      <c r="CM1678"/>
      <c r="CN1678"/>
      <c r="CO1678"/>
      <c r="CP1678"/>
      <c r="CQ1678"/>
      <c r="CR1678"/>
      <c r="CS1678"/>
      <c r="CT1678"/>
      <c r="CU1678"/>
      <c r="CV1678"/>
      <c r="CW1678"/>
      <c r="CX1678"/>
      <c r="CY1678"/>
      <c r="CZ1678"/>
      <c r="DA1678"/>
      <c r="DB1678"/>
      <c r="DC1678"/>
      <c r="DD1678"/>
      <c r="DE1678"/>
      <c r="DF1678"/>
      <c r="DG1678"/>
      <c r="DH1678"/>
      <c r="DI1678"/>
      <c r="DJ1678"/>
      <c r="DK1678"/>
    </row>
    <row r="1679" spans="1:115" s="10" customFormat="1" x14ac:dyDescent="0.25">
      <c r="A1679"/>
      <c r="C1679"/>
      <c r="D1679"/>
      <c r="E1679" s="8"/>
      <c r="F1679"/>
      <c r="G1679"/>
      <c r="H1679" s="62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  <c r="Y1679"/>
      <c r="Z1679"/>
      <c r="AA1679"/>
      <c r="AB1679"/>
      <c r="AC1679"/>
      <c r="AD1679"/>
      <c r="AE1679"/>
      <c r="AF1679"/>
      <c r="AG1679"/>
      <c r="AH1679"/>
      <c r="AI1679"/>
      <c r="AJ1679"/>
      <c r="AK1679"/>
      <c r="AL1679"/>
      <c r="AM1679"/>
      <c r="AN1679"/>
      <c r="AO1679"/>
      <c r="AP1679"/>
      <c r="AQ1679"/>
      <c r="AR1679"/>
      <c r="AS1679"/>
      <c r="AT1679"/>
      <c r="AU1679"/>
      <c r="AV1679"/>
      <c r="AW1679"/>
      <c r="AX1679"/>
      <c r="AY1679"/>
      <c r="AZ1679"/>
      <c r="BA1679"/>
      <c r="BB1679"/>
      <c r="BC1679"/>
      <c r="BD1679"/>
      <c r="BE1679"/>
      <c r="BF1679"/>
      <c r="BG1679"/>
      <c r="BH1679"/>
      <c r="BI1679"/>
      <c r="BJ1679"/>
      <c r="BK1679"/>
      <c r="BL1679"/>
      <c r="BM1679"/>
      <c r="BN1679"/>
      <c r="BO1679"/>
      <c r="BP1679"/>
      <c r="BQ1679"/>
      <c r="BR1679"/>
      <c r="BS1679"/>
      <c r="BT1679"/>
      <c r="BU1679"/>
      <c r="BV1679"/>
      <c r="BW1679"/>
      <c r="BX1679"/>
      <c r="BY1679"/>
      <c r="BZ1679"/>
      <c r="CA1679"/>
      <c r="CB1679"/>
      <c r="CC1679"/>
      <c r="CD1679"/>
      <c r="CE1679"/>
      <c r="CF1679"/>
      <c r="CG1679"/>
      <c r="CH1679"/>
      <c r="CI1679"/>
      <c r="CJ1679"/>
      <c r="CK1679"/>
      <c r="CL1679"/>
      <c r="CM1679"/>
      <c r="CN1679"/>
      <c r="CO1679"/>
      <c r="CP1679"/>
      <c r="CQ1679"/>
      <c r="CR1679"/>
      <c r="CS1679"/>
      <c r="CT1679"/>
      <c r="CU1679"/>
      <c r="CV1679"/>
      <c r="CW1679"/>
      <c r="CX1679"/>
      <c r="CY1679"/>
      <c r="CZ1679"/>
      <c r="DA1679"/>
      <c r="DB1679"/>
      <c r="DC1679"/>
      <c r="DD1679"/>
      <c r="DE1679"/>
      <c r="DF1679"/>
      <c r="DG1679"/>
      <c r="DH1679"/>
      <c r="DI1679"/>
      <c r="DJ1679"/>
      <c r="DK1679"/>
    </row>
    <row r="1680" spans="1:115" s="10" customFormat="1" x14ac:dyDescent="0.25">
      <c r="A1680"/>
      <c r="C1680"/>
      <c r="D1680"/>
      <c r="E1680" s="8"/>
      <c r="F1680"/>
      <c r="G1680"/>
      <c r="H1680" s="62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  <c r="AB1680"/>
      <c r="AC1680"/>
      <c r="AD1680"/>
      <c r="AE1680"/>
      <c r="AF1680"/>
      <c r="AG1680"/>
      <c r="AH1680"/>
      <c r="AI1680"/>
      <c r="AJ1680"/>
      <c r="AK1680"/>
      <c r="AL1680"/>
      <c r="AM1680"/>
      <c r="AN1680"/>
      <c r="AO1680"/>
      <c r="AP1680"/>
      <c r="AQ1680"/>
      <c r="AR1680"/>
      <c r="AS1680"/>
      <c r="AT1680"/>
      <c r="AU1680"/>
      <c r="AV1680"/>
      <c r="AW1680"/>
      <c r="AX1680"/>
      <c r="AY1680"/>
      <c r="AZ1680"/>
      <c r="BA1680"/>
      <c r="BB1680"/>
      <c r="BC1680"/>
      <c r="BD1680"/>
      <c r="BE1680"/>
      <c r="BF1680"/>
      <c r="BG1680"/>
      <c r="BH1680"/>
      <c r="BI1680"/>
      <c r="BJ1680"/>
      <c r="BK1680"/>
      <c r="BL1680"/>
      <c r="BM1680"/>
      <c r="BN1680"/>
      <c r="BO1680"/>
      <c r="BP1680"/>
      <c r="BQ1680"/>
      <c r="BR1680"/>
      <c r="BS1680"/>
      <c r="BT1680"/>
      <c r="BU1680"/>
      <c r="BV1680"/>
      <c r="BW1680"/>
      <c r="BX1680"/>
      <c r="BY1680"/>
      <c r="BZ1680"/>
      <c r="CA1680"/>
      <c r="CB1680"/>
      <c r="CC1680"/>
      <c r="CD1680"/>
      <c r="CE1680"/>
      <c r="CF1680"/>
      <c r="CG1680"/>
      <c r="CH1680"/>
      <c r="CI1680"/>
      <c r="CJ1680"/>
      <c r="CK1680"/>
      <c r="CL1680"/>
      <c r="CM1680"/>
      <c r="CN1680"/>
      <c r="CO1680"/>
      <c r="CP1680"/>
      <c r="CQ1680"/>
      <c r="CR1680"/>
      <c r="CS1680"/>
      <c r="CT1680"/>
      <c r="CU1680"/>
      <c r="CV1680"/>
      <c r="CW1680"/>
      <c r="CX1680"/>
      <c r="CY1680"/>
      <c r="CZ1680"/>
      <c r="DA1680"/>
      <c r="DB1680"/>
      <c r="DC1680"/>
      <c r="DD1680"/>
      <c r="DE1680"/>
      <c r="DF1680"/>
      <c r="DG1680"/>
      <c r="DH1680"/>
      <c r="DI1680"/>
      <c r="DJ1680"/>
      <c r="DK1680"/>
    </row>
    <row r="1681" spans="1:115" s="10" customFormat="1" x14ac:dyDescent="0.25">
      <c r="A1681"/>
      <c r="C1681"/>
      <c r="D1681"/>
      <c r="E1681" s="8"/>
      <c r="F1681"/>
      <c r="G1681"/>
      <c r="H1681" s="62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  <c r="AB1681"/>
      <c r="AC1681"/>
      <c r="AD1681"/>
      <c r="AE1681"/>
      <c r="AF1681"/>
      <c r="AG1681"/>
      <c r="AH1681"/>
      <c r="AI1681"/>
      <c r="AJ1681"/>
      <c r="AK1681"/>
      <c r="AL1681"/>
      <c r="AM1681"/>
      <c r="AN1681"/>
      <c r="AO1681"/>
      <c r="AP1681"/>
      <c r="AQ1681"/>
      <c r="AR1681"/>
      <c r="AS1681"/>
      <c r="AT1681"/>
      <c r="AU1681"/>
      <c r="AV1681"/>
      <c r="AW1681"/>
      <c r="AX1681"/>
      <c r="AY1681"/>
      <c r="AZ1681"/>
      <c r="BA1681"/>
      <c r="BB1681"/>
      <c r="BC1681"/>
      <c r="BD1681"/>
      <c r="BE1681"/>
      <c r="BF1681"/>
      <c r="BG1681"/>
      <c r="BH1681"/>
      <c r="BI1681"/>
      <c r="BJ1681"/>
      <c r="BK1681"/>
      <c r="BL1681"/>
      <c r="BM1681"/>
      <c r="BN1681"/>
      <c r="BO1681"/>
      <c r="BP1681"/>
      <c r="BQ1681"/>
      <c r="BR1681"/>
      <c r="BS1681"/>
      <c r="BT1681"/>
      <c r="BU1681"/>
      <c r="BV1681"/>
      <c r="BW1681"/>
      <c r="BX1681"/>
      <c r="BY1681"/>
      <c r="BZ1681"/>
      <c r="CA1681"/>
      <c r="CB1681"/>
      <c r="CC1681"/>
      <c r="CD1681"/>
      <c r="CE1681"/>
      <c r="CF1681"/>
      <c r="CG1681"/>
      <c r="CH1681"/>
      <c r="CI1681"/>
      <c r="CJ1681"/>
      <c r="CK1681"/>
      <c r="CL1681"/>
      <c r="CM1681"/>
      <c r="CN1681"/>
      <c r="CO1681"/>
      <c r="CP1681"/>
      <c r="CQ1681"/>
      <c r="CR1681"/>
      <c r="CS1681"/>
      <c r="CT1681"/>
      <c r="CU1681"/>
      <c r="CV1681"/>
      <c r="CW1681"/>
      <c r="CX1681"/>
      <c r="CY1681"/>
      <c r="CZ1681"/>
      <c r="DA1681"/>
      <c r="DB1681"/>
      <c r="DC1681"/>
      <c r="DD1681"/>
      <c r="DE1681"/>
      <c r="DF1681"/>
      <c r="DG1681"/>
      <c r="DH1681"/>
      <c r="DI1681"/>
      <c r="DJ1681"/>
      <c r="DK1681"/>
    </row>
    <row r="1682" spans="1:115" s="10" customFormat="1" x14ac:dyDescent="0.25">
      <c r="A1682"/>
      <c r="C1682"/>
      <c r="D1682"/>
      <c r="E1682" s="8"/>
      <c r="F1682"/>
      <c r="G1682"/>
      <c r="H1682" s="6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  <c r="Y1682"/>
      <c r="Z1682"/>
      <c r="AA1682"/>
      <c r="AB1682"/>
      <c r="AC1682"/>
      <c r="AD1682"/>
      <c r="AE1682"/>
      <c r="AF1682"/>
      <c r="AG1682"/>
      <c r="AH1682"/>
      <c r="AI1682"/>
      <c r="AJ1682"/>
      <c r="AK1682"/>
      <c r="AL1682"/>
      <c r="AM1682"/>
      <c r="AN1682"/>
      <c r="AO1682"/>
      <c r="AP1682"/>
      <c r="AQ1682"/>
      <c r="AR1682"/>
      <c r="AS1682"/>
      <c r="AT1682"/>
      <c r="AU1682"/>
      <c r="AV1682"/>
      <c r="AW1682"/>
      <c r="AX1682"/>
      <c r="AY1682"/>
      <c r="AZ1682"/>
      <c r="BA1682"/>
      <c r="BB1682"/>
      <c r="BC1682"/>
      <c r="BD1682"/>
      <c r="BE1682"/>
      <c r="BF1682"/>
      <c r="BG1682"/>
      <c r="BH1682"/>
      <c r="BI1682"/>
      <c r="BJ1682"/>
      <c r="BK1682"/>
      <c r="BL1682"/>
      <c r="BM1682"/>
      <c r="BN1682"/>
      <c r="BO1682"/>
      <c r="BP1682"/>
      <c r="BQ1682"/>
      <c r="BR1682"/>
      <c r="BS1682"/>
      <c r="BT1682"/>
      <c r="BU1682"/>
      <c r="BV1682"/>
      <c r="BW1682"/>
      <c r="BX1682"/>
      <c r="BY1682"/>
      <c r="BZ1682"/>
      <c r="CA1682"/>
      <c r="CB1682"/>
      <c r="CC1682"/>
      <c r="CD1682"/>
      <c r="CE1682"/>
      <c r="CF1682"/>
      <c r="CG1682"/>
      <c r="CH1682"/>
      <c r="CI1682"/>
      <c r="CJ1682"/>
      <c r="CK1682"/>
      <c r="CL1682"/>
      <c r="CM1682"/>
      <c r="CN1682"/>
      <c r="CO1682"/>
      <c r="CP1682"/>
      <c r="CQ1682"/>
      <c r="CR1682"/>
      <c r="CS1682"/>
      <c r="CT1682"/>
      <c r="CU1682"/>
      <c r="CV1682"/>
      <c r="CW1682"/>
      <c r="CX1682"/>
      <c r="CY1682"/>
      <c r="CZ1682"/>
      <c r="DA1682"/>
      <c r="DB1682"/>
      <c r="DC1682"/>
      <c r="DD1682"/>
      <c r="DE1682"/>
      <c r="DF1682"/>
      <c r="DG1682"/>
      <c r="DH1682"/>
      <c r="DI1682"/>
      <c r="DJ1682"/>
      <c r="DK1682"/>
    </row>
    <row r="1683" spans="1:115" s="10" customFormat="1" x14ac:dyDescent="0.25">
      <c r="A1683"/>
      <c r="C1683"/>
      <c r="D1683"/>
      <c r="E1683" s="8"/>
      <c r="F1683"/>
      <c r="G1683"/>
      <c r="H1683" s="62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  <c r="AB1683"/>
      <c r="AC1683"/>
      <c r="AD1683"/>
      <c r="AE1683"/>
      <c r="AF1683"/>
      <c r="AG1683"/>
      <c r="AH1683"/>
      <c r="AI1683"/>
      <c r="AJ1683"/>
      <c r="AK1683"/>
      <c r="AL1683"/>
      <c r="AM1683"/>
      <c r="AN1683"/>
      <c r="AO1683"/>
      <c r="AP1683"/>
      <c r="AQ1683"/>
      <c r="AR1683"/>
      <c r="AS1683"/>
      <c r="AT1683"/>
      <c r="AU1683"/>
      <c r="AV1683"/>
      <c r="AW1683"/>
      <c r="AX1683"/>
      <c r="AY1683"/>
      <c r="AZ1683"/>
      <c r="BA1683"/>
      <c r="BB1683"/>
      <c r="BC1683"/>
      <c r="BD1683"/>
      <c r="BE1683"/>
      <c r="BF1683"/>
      <c r="BG1683"/>
      <c r="BH1683"/>
      <c r="BI1683"/>
      <c r="BJ1683"/>
      <c r="BK1683"/>
      <c r="BL1683"/>
      <c r="BM1683"/>
      <c r="BN1683"/>
      <c r="BO1683"/>
      <c r="BP1683"/>
      <c r="BQ1683"/>
      <c r="BR1683"/>
      <c r="BS1683"/>
      <c r="BT1683"/>
      <c r="BU1683"/>
      <c r="BV1683"/>
      <c r="BW1683"/>
      <c r="BX1683"/>
      <c r="BY1683"/>
      <c r="BZ1683"/>
      <c r="CA1683"/>
      <c r="CB1683"/>
      <c r="CC1683"/>
      <c r="CD1683"/>
      <c r="CE1683"/>
      <c r="CF1683"/>
      <c r="CG1683"/>
      <c r="CH1683"/>
      <c r="CI1683"/>
      <c r="CJ1683"/>
      <c r="CK1683"/>
      <c r="CL1683"/>
      <c r="CM1683"/>
      <c r="CN1683"/>
      <c r="CO1683"/>
      <c r="CP1683"/>
      <c r="CQ1683"/>
      <c r="CR1683"/>
      <c r="CS1683"/>
      <c r="CT1683"/>
      <c r="CU1683"/>
      <c r="CV1683"/>
      <c r="CW1683"/>
      <c r="CX1683"/>
      <c r="CY1683"/>
      <c r="CZ1683"/>
      <c r="DA1683"/>
      <c r="DB1683"/>
      <c r="DC1683"/>
      <c r="DD1683"/>
      <c r="DE1683"/>
      <c r="DF1683"/>
      <c r="DG1683"/>
      <c r="DH1683"/>
      <c r="DI1683"/>
      <c r="DJ1683"/>
      <c r="DK1683"/>
    </row>
    <row r="1684" spans="1:115" s="10" customFormat="1" x14ac:dyDescent="0.25">
      <c r="A1684"/>
      <c r="C1684"/>
      <c r="D1684"/>
      <c r="E1684" s="8"/>
      <c r="F1684"/>
      <c r="G1684"/>
      <c r="H1684" s="62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  <c r="AB1684"/>
      <c r="AC1684"/>
      <c r="AD1684"/>
      <c r="AE1684"/>
      <c r="AF1684"/>
      <c r="AG1684"/>
      <c r="AH1684"/>
      <c r="AI1684"/>
      <c r="AJ1684"/>
      <c r="AK1684"/>
      <c r="AL1684"/>
      <c r="AM1684"/>
      <c r="AN1684"/>
      <c r="AO1684"/>
      <c r="AP1684"/>
      <c r="AQ1684"/>
      <c r="AR1684"/>
      <c r="AS1684"/>
      <c r="AT1684"/>
      <c r="AU1684"/>
      <c r="AV1684"/>
      <c r="AW1684"/>
      <c r="AX1684"/>
      <c r="AY1684"/>
      <c r="AZ1684"/>
      <c r="BA1684"/>
      <c r="BB1684"/>
      <c r="BC1684"/>
      <c r="BD1684"/>
      <c r="BE1684"/>
      <c r="BF1684"/>
      <c r="BG1684"/>
      <c r="BH1684"/>
      <c r="BI1684"/>
      <c r="BJ1684"/>
      <c r="BK1684"/>
      <c r="BL1684"/>
      <c r="BM1684"/>
      <c r="BN1684"/>
      <c r="BO1684"/>
      <c r="BP1684"/>
      <c r="BQ1684"/>
      <c r="BR1684"/>
      <c r="BS1684"/>
      <c r="BT1684"/>
      <c r="BU1684"/>
      <c r="BV1684"/>
      <c r="BW1684"/>
      <c r="BX1684"/>
      <c r="BY1684"/>
      <c r="BZ1684"/>
      <c r="CA1684"/>
      <c r="CB1684"/>
      <c r="CC1684"/>
      <c r="CD1684"/>
      <c r="CE1684"/>
      <c r="CF1684"/>
      <c r="CG1684"/>
      <c r="CH1684"/>
      <c r="CI1684"/>
      <c r="CJ1684"/>
      <c r="CK1684"/>
      <c r="CL1684"/>
      <c r="CM1684"/>
      <c r="CN1684"/>
      <c r="CO1684"/>
      <c r="CP1684"/>
      <c r="CQ1684"/>
      <c r="CR1684"/>
      <c r="CS1684"/>
      <c r="CT1684"/>
      <c r="CU1684"/>
      <c r="CV1684"/>
      <c r="CW1684"/>
      <c r="CX1684"/>
      <c r="CY1684"/>
      <c r="CZ1684"/>
      <c r="DA1684"/>
      <c r="DB1684"/>
      <c r="DC1684"/>
      <c r="DD1684"/>
      <c r="DE1684"/>
      <c r="DF1684"/>
      <c r="DG1684"/>
      <c r="DH1684"/>
      <c r="DI1684"/>
      <c r="DJ1684"/>
      <c r="DK1684"/>
    </row>
    <row r="1685" spans="1:115" s="10" customFormat="1" x14ac:dyDescent="0.25">
      <c r="A1685"/>
      <c r="C1685"/>
      <c r="D1685"/>
      <c r="E1685" s="8"/>
      <c r="F1685"/>
      <c r="G1685"/>
      <c r="H1685" s="62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  <c r="Y1685"/>
      <c r="Z1685"/>
      <c r="AA1685"/>
      <c r="AB1685"/>
      <c r="AC1685"/>
      <c r="AD1685"/>
      <c r="AE1685"/>
      <c r="AF1685"/>
      <c r="AG1685"/>
      <c r="AH1685"/>
      <c r="AI1685"/>
      <c r="AJ1685"/>
      <c r="AK1685"/>
      <c r="AL1685"/>
      <c r="AM1685"/>
      <c r="AN1685"/>
      <c r="AO1685"/>
      <c r="AP1685"/>
      <c r="AQ1685"/>
      <c r="AR1685"/>
      <c r="AS1685"/>
      <c r="AT1685"/>
      <c r="AU1685"/>
      <c r="AV1685"/>
      <c r="AW1685"/>
      <c r="AX1685"/>
      <c r="AY1685"/>
      <c r="AZ1685"/>
      <c r="BA1685"/>
      <c r="BB1685"/>
      <c r="BC1685"/>
      <c r="BD1685"/>
      <c r="BE1685"/>
      <c r="BF1685"/>
      <c r="BG1685"/>
      <c r="BH1685"/>
      <c r="BI1685"/>
      <c r="BJ1685"/>
      <c r="BK1685"/>
      <c r="BL1685"/>
      <c r="BM1685"/>
      <c r="BN1685"/>
      <c r="BO1685"/>
      <c r="BP1685"/>
      <c r="BQ1685"/>
      <c r="BR1685"/>
      <c r="BS1685"/>
      <c r="BT1685"/>
      <c r="BU1685"/>
      <c r="BV1685"/>
      <c r="BW1685"/>
      <c r="BX1685"/>
      <c r="BY1685"/>
      <c r="BZ1685"/>
      <c r="CA1685"/>
      <c r="CB1685"/>
      <c r="CC1685"/>
      <c r="CD1685"/>
      <c r="CE1685"/>
      <c r="CF1685"/>
      <c r="CG1685"/>
      <c r="CH1685"/>
      <c r="CI1685"/>
      <c r="CJ1685"/>
      <c r="CK1685"/>
      <c r="CL1685"/>
      <c r="CM1685"/>
      <c r="CN1685"/>
      <c r="CO1685"/>
      <c r="CP1685"/>
      <c r="CQ1685"/>
      <c r="CR1685"/>
      <c r="CS1685"/>
      <c r="CT1685"/>
      <c r="CU1685"/>
      <c r="CV1685"/>
      <c r="CW1685"/>
      <c r="CX1685"/>
      <c r="CY1685"/>
      <c r="CZ1685"/>
      <c r="DA1685"/>
      <c r="DB1685"/>
      <c r="DC1685"/>
      <c r="DD1685"/>
      <c r="DE1685"/>
      <c r="DF1685"/>
      <c r="DG1685"/>
      <c r="DH1685"/>
      <c r="DI1685"/>
      <c r="DJ1685"/>
      <c r="DK1685"/>
    </row>
    <row r="1686" spans="1:115" s="10" customFormat="1" x14ac:dyDescent="0.25">
      <c r="A1686"/>
      <c r="C1686"/>
      <c r="D1686"/>
      <c r="E1686" s="8"/>
      <c r="F1686"/>
      <c r="G1686"/>
      <c r="H1686" s="62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  <c r="AB1686"/>
      <c r="AC1686"/>
      <c r="AD1686"/>
      <c r="AE1686"/>
      <c r="AF1686"/>
      <c r="AG1686"/>
      <c r="AH1686"/>
      <c r="AI1686"/>
      <c r="AJ1686"/>
      <c r="AK1686"/>
      <c r="AL1686"/>
      <c r="AM1686"/>
      <c r="AN1686"/>
      <c r="AO1686"/>
      <c r="AP1686"/>
      <c r="AQ1686"/>
      <c r="AR1686"/>
      <c r="AS1686"/>
      <c r="AT1686"/>
      <c r="AU1686"/>
      <c r="AV1686"/>
      <c r="AW1686"/>
      <c r="AX1686"/>
      <c r="AY1686"/>
      <c r="AZ1686"/>
      <c r="BA1686"/>
      <c r="BB1686"/>
      <c r="BC1686"/>
      <c r="BD1686"/>
      <c r="BE1686"/>
      <c r="BF1686"/>
      <c r="BG1686"/>
      <c r="BH1686"/>
      <c r="BI1686"/>
      <c r="BJ1686"/>
      <c r="BK1686"/>
      <c r="BL1686"/>
      <c r="BM1686"/>
      <c r="BN1686"/>
      <c r="BO1686"/>
      <c r="BP1686"/>
      <c r="BQ1686"/>
      <c r="BR1686"/>
      <c r="BS1686"/>
      <c r="BT1686"/>
      <c r="BU1686"/>
      <c r="BV1686"/>
      <c r="BW1686"/>
      <c r="BX1686"/>
      <c r="BY1686"/>
      <c r="BZ1686"/>
      <c r="CA1686"/>
      <c r="CB1686"/>
      <c r="CC1686"/>
      <c r="CD1686"/>
      <c r="CE1686"/>
      <c r="CF1686"/>
      <c r="CG1686"/>
      <c r="CH1686"/>
      <c r="CI1686"/>
      <c r="CJ1686"/>
      <c r="CK1686"/>
      <c r="CL1686"/>
      <c r="CM1686"/>
      <c r="CN1686"/>
      <c r="CO1686"/>
      <c r="CP1686"/>
      <c r="CQ1686"/>
      <c r="CR1686"/>
      <c r="CS1686"/>
      <c r="CT1686"/>
      <c r="CU1686"/>
      <c r="CV1686"/>
      <c r="CW1686"/>
      <c r="CX1686"/>
      <c r="CY1686"/>
      <c r="CZ1686"/>
      <c r="DA1686"/>
      <c r="DB1686"/>
      <c r="DC1686"/>
      <c r="DD1686"/>
      <c r="DE1686"/>
      <c r="DF1686"/>
      <c r="DG1686"/>
      <c r="DH1686"/>
      <c r="DI1686"/>
      <c r="DJ1686"/>
      <c r="DK1686"/>
    </row>
    <row r="1687" spans="1:115" s="10" customFormat="1" x14ac:dyDescent="0.25">
      <c r="A1687"/>
      <c r="C1687"/>
      <c r="D1687"/>
      <c r="E1687" s="8"/>
      <c r="F1687"/>
      <c r="G1687"/>
      <c r="H1687" s="62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  <c r="AB1687"/>
      <c r="AC1687"/>
      <c r="AD1687"/>
      <c r="AE1687"/>
      <c r="AF1687"/>
      <c r="AG1687"/>
      <c r="AH1687"/>
      <c r="AI1687"/>
      <c r="AJ1687"/>
      <c r="AK1687"/>
      <c r="AL1687"/>
      <c r="AM1687"/>
      <c r="AN1687"/>
      <c r="AO1687"/>
      <c r="AP1687"/>
      <c r="AQ1687"/>
      <c r="AR1687"/>
      <c r="AS1687"/>
      <c r="AT1687"/>
      <c r="AU1687"/>
      <c r="AV1687"/>
      <c r="AW1687"/>
      <c r="AX1687"/>
      <c r="AY1687"/>
      <c r="AZ1687"/>
      <c r="BA1687"/>
      <c r="BB1687"/>
      <c r="BC1687"/>
      <c r="BD1687"/>
      <c r="BE1687"/>
      <c r="BF1687"/>
      <c r="BG1687"/>
      <c r="BH1687"/>
      <c r="BI1687"/>
      <c r="BJ1687"/>
      <c r="BK1687"/>
      <c r="BL1687"/>
      <c r="BM1687"/>
      <c r="BN1687"/>
      <c r="BO1687"/>
      <c r="BP1687"/>
      <c r="BQ1687"/>
      <c r="BR1687"/>
      <c r="BS1687"/>
      <c r="BT1687"/>
      <c r="BU1687"/>
      <c r="BV1687"/>
      <c r="BW1687"/>
      <c r="BX1687"/>
      <c r="BY1687"/>
      <c r="BZ1687"/>
      <c r="CA1687"/>
      <c r="CB1687"/>
      <c r="CC1687"/>
      <c r="CD1687"/>
      <c r="CE1687"/>
      <c r="CF1687"/>
      <c r="CG1687"/>
      <c r="CH1687"/>
      <c r="CI1687"/>
      <c r="CJ1687"/>
      <c r="CK1687"/>
      <c r="CL1687"/>
      <c r="CM1687"/>
      <c r="CN1687"/>
      <c r="CO1687"/>
      <c r="CP1687"/>
      <c r="CQ1687"/>
      <c r="CR1687"/>
      <c r="CS1687"/>
      <c r="CT1687"/>
      <c r="CU1687"/>
      <c r="CV1687"/>
      <c r="CW1687"/>
      <c r="CX1687"/>
      <c r="CY1687"/>
      <c r="CZ1687"/>
      <c r="DA1687"/>
      <c r="DB1687"/>
      <c r="DC1687"/>
      <c r="DD1687"/>
      <c r="DE1687"/>
      <c r="DF1687"/>
      <c r="DG1687"/>
      <c r="DH1687"/>
      <c r="DI1687"/>
      <c r="DJ1687"/>
      <c r="DK1687"/>
    </row>
    <row r="1688" spans="1:115" s="10" customFormat="1" x14ac:dyDescent="0.25">
      <c r="A1688"/>
      <c r="C1688"/>
      <c r="D1688"/>
      <c r="E1688" s="8"/>
      <c r="F1688"/>
      <c r="G1688"/>
      <c r="H1688" s="62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  <c r="Y1688"/>
      <c r="Z1688"/>
      <c r="AA1688"/>
      <c r="AB1688"/>
      <c r="AC1688"/>
      <c r="AD1688"/>
      <c r="AE1688"/>
      <c r="AF1688"/>
      <c r="AG1688"/>
      <c r="AH1688"/>
      <c r="AI1688"/>
      <c r="AJ1688"/>
      <c r="AK1688"/>
      <c r="AL1688"/>
      <c r="AM1688"/>
      <c r="AN1688"/>
      <c r="AO1688"/>
      <c r="AP1688"/>
      <c r="AQ1688"/>
      <c r="AR1688"/>
      <c r="AS1688"/>
      <c r="AT1688"/>
      <c r="AU1688"/>
      <c r="AV1688"/>
      <c r="AW1688"/>
      <c r="AX1688"/>
      <c r="AY1688"/>
      <c r="AZ1688"/>
      <c r="BA1688"/>
      <c r="BB1688"/>
      <c r="BC1688"/>
      <c r="BD1688"/>
      <c r="BE1688"/>
      <c r="BF1688"/>
      <c r="BG1688"/>
      <c r="BH1688"/>
      <c r="BI1688"/>
      <c r="BJ1688"/>
      <c r="BK1688"/>
      <c r="BL1688"/>
      <c r="BM1688"/>
      <c r="BN1688"/>
      <c r="BO1688"/>
      <c r="BP1688"/>
      <c r="BQ1688"/>
      <c r="BR1688"/>
      <c r="BS1688"/>
      <c r="BT1688"/>
      <c r="BU1688"/>
      <c r="BV1688"/>
      <c r="BW1688"/>
      <c r="BX1688"/>
      <c r="BY1688"/>
      <c r="BZ1688"/>
      <c r="CA1688"/>
      <c r="CB1688"/>
      <c r="CC1688"/>
      <c r="CD1688"/>
      <c r="CE1688"/>
      <c r="CF1688"/>
      <c r="CG1688"/>
      <c r="CH1688"/>
      <c r="CI1688"/>
      <c r="CJ1688"/>
      <c r="CK1688"/>
      <c r="CL1688"/>
      <c r="CM1688"/>
      <c r="CN1688"/>
      <c r="CO1688"/>
      <c r="CP1688"/>
      <c r="CQ1688"/>
      <c r="CR1688"/>
      <c r="CS1688"/>
      <c r="CT1688"/>
      <c r="CU1688"/>
      <c r="CV1688"/>
      <c r="CW1688"/>
      <c r="CX1688"/>
      <c r="CY1688"/>
      <c r="CZ1688"/>
      <c r="DA1688"/>
      <c r="DB1688"/>
      <c r="DC1688"/>
      <c r="DD1688"/>
      <c r="DE1688"/>
      <c r="DF1688"/>
      <c r="DG1688"/>
      <c r="DH1688"/>
      <c r="DI1688"/>
      <c r="DJ1688"/>
      <c r="DK1688"/>
    </row>
    <row r="1689" spans="1:115" s="10" customFormat="1" x14ac:dyDescent="0.25">
      <c r="A1689"/>
      <c r="C1689"/>
      <c r="D1689"/>
      <c r="E1689" s="8"/>
      <c r="F1689"/>
      <c r="G1689"/>
      <c r="H1689" s="62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  <c r="AB1689"/>
      <c r="AC1689"/>
      <c r="AD1689"/>
      <c r="AE1689"/>
      <c r="AF1689"/>
      <c r="AG1689"/>
      <c r="AH1689"/>
      <c r="AI1689"/>
      <c r="AJ1689"/>
      <c r="AK1689"/>
      <c r="AL1689"/>
      <c r="AM1689"/>
      <c r="AN1689"/>
      <c r="AO1689"/>
      <c r="AP1689"/>
      <c r="AQ1689"/>
      <c r="AR1689"/>
      <c r="AS1689"/>
      <c r="AT1689"/>
      <c r="AU1689"/>
      <c r="AV1689"/>
      <c r="AW1689"/>
      <c r="AX1689"/>
      <c r="AY1689"/>
      <c r="AZ1689"/>
      <c r="BA1689"/>
      <c r="BB1689"/>
      <c r="BC1689"/>
      <c r="BD1689"/>
      <c r="BE1689"/>
      <c r="BF1689"/>
      <c r="BG1689"/>
      <c r="BH1689"/>
      <c r="BI1689"/>
      <c r="BJ1689"/>
      <c r="BK1689"/>
      <c r="BL1689"/>
      <c r="BM1689"/>
      <c r="BN1689"/>
      <c r="BO1689"/>
      <c r="BP1689"/>
      <c r="BQ1689"/>
      <c r="BR1689"/>
      <c r="BS1689"/>
      <c r="BT1689"/>
      <c r="BU1689"/>
      <c r="BV1689"/>
      <c r="BW1689"/>
      <c r="BX1689"/>
      <c r="BY1689"/>
      <c r="BZ1689"/>
      <c r="CA1689"/>
      <c r="CB1689"/>
      <c r="CC1689"/>
      <c r="CD1689"/>
      <c r="CE1689"/>
      <c r="CF1689"/>
      <c r="CG1689"/>
      <c r="CH1689"/>
      <c r="CI1689"/>
      <c r="CJ1689"/>
      <c r="CK1689"/>
      <c r="CL1689"/>
      <c r="CM1689"/>
      <c r="CN1689"/>
      <c r="CO1689"/>
      <c r="CP1689"/>
      <c r="CQ1689"/>
      <c r="CR1689"/>
      <c r="CS1689"/>
      <c r="CT1689"/>
      <c r="CU1689"/>
      <c r="CV1689"/>
      <c r="CW1689"/>
      <c r="CX1689"/>
      <c r="CY1689"/>
      <c r="CZ1689"/>
      <c r="DA1689"/>
      <c r="DB1689"/>
      <c r="DC1689"/>
      <c r="DD1689"/>
      <c r="DE1689"/>
      <c r="DF1689"/>
      <c r="DG1689"/>
      <c r="DH1689"/>
      <c r="DI1689"/>
      <c r="DJ1689"/>
      <c r="DK1689"/>
    </row>
    <row r="1690" spans="1:115" s="10" customFormat="1" x14ac:dyDescent="0.25">
      <c r="A1690"/>
      <c r="C1690"/>
      <c r="D1690"/>
      <c r="E1690" s="8"/>
      <c r="F1690"/>
      <c r="G1690"/>
      <c r="H1690" s="62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  <c r="AB1690"/>
      <c r="AC1690"/>
      <c r="AD1690"/>
      <c r="AE1690"/>
      <c r="AF1690"/>
      <c r="AG1690"/>
      <c r="AH1690"/>
      <c r="AI1690"/>
      <c r="AJ1690"/>
      <c r="AK1690"/>
      <c r="AL1690"/>
      <c r="AM1690"/>
      <c r="AN1690"/>
      <c r="AO1690"/>
      <c r="AP1690"/>
      <c r="AQ1690"/>
      <c r="AR1690"/>
      <c r="AS1690"/>
      <c r="AT1690"/>
      <c r="AU1690"/>
      <c r="AV1690"/>
      <c r="AW1690"/>
      <c r="AX1690"/>
      <c r="AY1690"/>
      <c r="AZ1690"/>
      <c r="BA1690"/>
      <c r="BB1690"/>
      <c r="BC1690"/>
      <c r="BD1690"/>
      <c r="BE1690"/>
      <c r="BF1690"/>
      <c r="BG1690"/>
      <c r="BH1690"/>
      <c r="BI1690"/>
      <c r="BJ1690"/>
      <c r="BK1690"/>
      <c r="BL1690"/>
      <c r="BM1690"/>
      <c r="BN1690"/>
      <c r="BO1690"/>
      <c r="BP1690"/>
      <c r="BQ1690"/>
      <c r="BR1690"/>
      <c r="BS1690"/>
      <c r="BT1690"/>
      <c r="BU1690"/>
      <c r="BV1690"/>
      <c r="BW1690"/>
      <c r="BX1690"/>
      <c r="BY1690"/>
      <c r="BZ1690"/>
      <c r="CA1690"/>
      <c r="CB1690"/>
      <c r="CC1690"/>
      <c r="CD1690"/>
      <c r="CE1690"/>
      <c r="CF1690"/>
      <c r="CG1690"/>
      <c r="CH1690"/>
      <c r="CI1690"/>
      <c r="CJ1690"/>
      <c r="CK1690"/>
      <c r="CL1690"/>
      <c r="CM1690"/>
      <c r="CN1690"/>
      <c r="CO1690"/>
      <c r="CP1690"/>
      <c r="CQ1690"/>
      <c r="CR1690"/>
      <c r="CS1690"/>
      <c r="CT1690"/>
      <c r="CU1690"/>
      <c r="CV1690"/>
      <c r="CW1690"/>
      <c r="CX1690"/>
      <c r="CY1690"/>
      <c r="CZ1690"/>
      <c r="DA1690"/>
      <c r="DB1690"/>
      <c r="DC1690"/>
      <c r="DD1690"/>
      <c r="DE1690"/>
      <c r="DF1690"/>
      <c r="DG1690"/>
      <c r="DH1690"/>
      <c r="DI1690"/>
      <c r="DJ1690"/>
      <c r="DK1690"/>
    </row>
    <row r="1691" spans="1:115" s="10" customFormat="1" x14ac:dyDescent="0.25">
      <c r="A1691"/>
      <c r="C1691"/>
      <c r="D1691"/>
      <c r="E1691" s="8"/>
      <c r="F1691"/>
      <c r="G1691"/>
      <c r="H1691" s="62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  <c r="Y1691"/>
      <c r="Z1691"/>
      <c r="AA1691"/>
      <c r="AB1691"/>
      <c r="AC1691"/>
      <c r="AD1691"/>
      <c r="AE1691"/>
      <c r="AF1691"/>
      <c r="AG1691"/>
      <c r="AH1691"/>
      <c r="AI1691"/>
      <c r="AJ1691"/>
      <c r="AK1691"/>
      <c r="AL1691"/>
      <c r="AM1691"/>
      <c r="AN1691"/>
      <c r="AO1691"/>
      <c r="AP1691"/>
      <c r="AQ1691"/>
      <c r="AR1691"/>
      <c r="AS1691"/>
      <c r="AT1691"/>
      <c r="AU1691"/>
      <c r="AV1691"/>
      <c r="AW1691"/>
      <c r="AX1691"/>
      <c r="AY1691"/>
      <c r="AZ1691"/>
      <c r="BA1691"/>
      <c r="BB1691"/>
      <c r="BC1691"/>
      <c r="BD1691"/>
      <c r="BE1691"/>
      <c r="BF1691"/>
      <c r="BG1691"/>
      <c r="BH1691"/>
      <c r="BI1691"/>
      <c r="BJ1691"/>
      <c r="BK1691"/>
      <c r="BL1691"/>
      <c r="BM1691"/>
      <c r="BN1691"/>
      <c r="BO1691"/>
      <c r="BP1691"/>
      <c r="BQ1691"/>
      <c r="BR1691"/>
      <c r="BS1691"/>
      <c r="BT1691"/>
      <c r="BU1691"/>
      <c r="BV1691"/>
      <c r="BW1691"/>
      <c r="BX1691"/>
      <c r="BY1691"/>
      <c r="BZ1691"/>
      <c r="CA1691"/>
      <c r="CB1691"/>
      <c r="CC1691"/>
      <c r="CD1691"/>
      <c r="CE1691"/>
      <c r="CF1691"/>
      <c r="CG1691"/>
      <c r="CH1691"/>
      <c r="CI1691"/>
      <c r="CJ1691"/>
      <c r="CK1691"/>
      <c r="CL1691"/>
      <c r="CM1691"/>
      <c r="CN1691"/>
      <c r="CO1691"/>
      <c r="CP1691"/>
      <c r="CQ1691"/>
      <c r="CR1691"/>
      <c r="CS1691"/>
      <c r="CT1691"/>
      <c r="CU1691"/>
      <c r="CV1691"/>
      <c r="CW1691"/>
      <c r="CX1691"/>
      <c r="CY1691"/>
      <c r="CZ1691"/>
      <c r="DA1691"/>
      <c r="DB1691"/>
      <c r="DC1691"/>
      <c r="DD1691"/>
      <c r="DE1691"/>
      <c r="DF1691"/>
      <c r="DG1691"/>
      <c r="DH1691"/>
      <c r="DI1691"/>
      <c r="DJ1691"/>
      <c r="DK1691"/>
    </row>
    <row r="1692" spans="1:115" s="10" customFormat="1" x14ac:dyDescent="0.25">
      <c r="A1692"/>
      <c r="C1692"/>
      <c r="D1692"/>
      <c r="E1692" s="8"/>
      <c r="F1692"/>
      <c r="G1692"/>
      <c r="H1692" s="6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  <c r="AB1692"/>
      <c r="AC1692"/>
      <c r="AD1692"/>
      <c r="AE1692"/>
      <c r="AF1692"/>
      <c r="AG1692"/>
      <c r="AH1692"/>
      <c r="AI1692"/>
      <c r="AJ1692"/>
      <c r="AK1692"/>
      <c r="AL1692"/>
      <c r="AM1692"/>
      <c r="AN1692"/>
      <c r="AO1692"/>
      <c r="AP1692"/>
      <c r="AQ1692"/>
      <c r="AR1692"/>
      <c r="AS1692"/>
      <c r="AT1692"/>
      <c r="AU1692"/>
      <c r="AV1692"/>
      <c r="AW1692"/>
      <c r="AX1692"/>
      <c r="AY1692"/>
      <c r="AZ1692"/>
      <c r="BA1692"/>
      <c r="BB1692"/>
      <c r="BC1692"/>
      <c r="BD1692"/>
      <c r="BE1692"/>
      <c r="BF1692"/>
      <c r="BG1692"/>
      <c r="BH1692"/>
      <c r="BI1692"/>
      <c r="BJ1692"/>
      <c r="BK1692"/>
      <c r="BL1692"/>
      <c r="BM1692"/>
      <c r="BN1692"/>
      <c r="BO1692"/>
      <c r="BP1692"/>
      <c r="BQ1692"/>
      <c r="BR1692"/>
      <c r="BS1692"/>
      <c r="BT1692"/>
      <c r="BU1692"/>
      <c r="BV1692"/>
      <c r="BW1692"/>
      <c r="BX1692"/>
      <c r="BY1692"/>
      <c r="BZ1692"/>
      <c r="CA1692"/>
      <c r="CB1692"/>
      <c r="CC1692"/>
      <c r="CD1692"/>
      <c r="CE1692"/>
      <c r="CF1692"/>
      <c r="CG1692"/>
      <c r="CH1692"/>
      <c r="CI1692"/>
      <c r="CJ1692"/>
      <c r="CK1692"/>
      <c r="CL1692"/>
      <c r="CM1692"/>
      <c r="CN1692"/>
      <c r="CO1692"/>
      <c r="CP1692"/>
      <c r="CQ1692"/>
      <c r="CR1692"/>
      <c r="CS1692"/>
      <c r="CT1692"/>
      <c r="CU1692"/>
      <c r="CV1692"/>
      <c r="CW1692"/>
      <c r="CX1692"/>
      <c r="CY1692"/>
      <c r="CZ1692"/>
      <c r="DA1692"/>
      <c r="DB1692"/>
      <c r="DC1692"/>
      <c r="DD1692"/>
      <c r="DE1692"/>
      <c r="DF1692"/>
      <c r="DG1692"/>
      <c r="DH1692"/>
      <c r="DI1692"/>
      <c r="DJ1692"/>
      <c r="DK1692"/>
    </row>
    <row r="1693" spans="1:115" s="10" customFormat="1" x14ac:dyDescent="0.25">
      <c r="A1693"/>
      <c r="C1693"/>
      <c r="D1693"/>
      <c r="E1693" s="8"/>
      <c r="F1693"/>
      <c r="G1693"/>
      <c r="H1693" s="62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  <c r="AB1693"/>
      <c r="AC1693"/>
      <c r="AD1693"/>
      <c r="AE1693"/>
      <c r="AF1693"/>
      <c r="AG1693"/>
      <c r="AH1693"/>
      <c r="AI1693"/>
      <c r="AJ1693"/>
      <c r="AK1693"/>
      <c r="AL1693"/>
      <c r="AM1693"/>
      <c r="AN1693"/>
      <c r="AO1693"/>
      <c r="AP1693"/>
      <c r="AQ1693"/>
      <c r="AR1693"/>
      <c r="AS1693"/>
      <c r="AT1693"/>
      <c r="AU1693"/>
      <c r="AV1693"/>
      <c r="AW1693"/>
      <c r="AX1693"/>
      <c r="AY1693"/>
      <c r="AZ1693"/>
      <c r="BA1693"/>
      <c r="BB1693"/>
      <c r="BC1693"/>
      <c r="BD1693"/>
      <c r="BE1693"/>
      <c r="BF1693"/>
      <c r="BG1693"/>
      <c r="BH1693"/>
      <c r="BI1693"/>
      <c r="BJ1693"/>
      <c r="BK1693"/>
      <c r="BL1693"/>
      <c r="BM1693"/>
      <c r="BN1693"/>
      <c r="BO1693"/>
      <c r="BP1693"/>
      <c r="BQ1693"/>
      <c r="BR1693"/>
      <c r="BS1693"/>
      <c r="BT1693"/>
      <c r="BU1693"/>
      <c r="BV1693"/>
      <c r="BW1693"/>
      <c r="BX1693"/>
      <c r="BY1693"/>
      <c r="BZ1693"/>
      <c r="CA1693"/>
      <c r="CB1693"/>
      <c r="CC1693"/>
      <c r="CD1693"/>
      <c r="CE1693"/>
      <c r="CF1693"/>
      <c r="CG1693"/>
      <c r="CH1693"/>
      <c r="CI1693"/>
      <c r="CJ1693"/>
      <c r="CK1693"/>
      <c r="CL1693"/>
      <c r="CM1693"/>
      <c r="CN1693"/>
      <c r="CO1693"/>
      <c r="CP1693"/>
      <c r="CQ1693"/>
      <c r="CR1693"/>
      <c r="CS1693"/>
      <c r="CT1693"/>
      <c r="CU1693"/>
      <c r="CV1693"/>
      <c r="CW1693"/>
      <c r="CX1693"/>
      <c r="CY1693"/>
      <c r="CZ1693"/>
      <c r="DA1693"/>
      <c r="DB1693"/>
      <c r="DC1693"/>
      <c r="DD1693"/>
      <c r="DE1693"/>
      <c r="DF1693"/>
      <c r="DG1693"/>
      <c r="DH1693"/>
      <c r="DI1693"/>
      <c r="DJ1693"/>
      <c r="DK1693"/>
    </row>
    <row r="1694" spans="1:115" s="10" customFormat="1" x14ac:dyDescent="0.25">
      <c r="A1694"/>
      <c r="C1694"/>
      <c r="D1694"/>
      <c r="E1694" s="8"/>
      <c r="F1694"/>
      <c r="G1694"/>
      <c r="H1694" s="62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  <c r="Y1694"/>
      <c r="Z1694"/>
      <c r="AA1694"/>
      <c r="AB1694"/>
      <c r="AC1694"/>
      <c r="AD1694"/>
      <c r="AE1694"/>
      <c r="AF1694"/>
      <c r="AG1694"/>
      <c r="AH1694"/>
      <c r="AI1694"/>
      <c r="AJ1694"/>
      <c r="AK1694"/>
      <c r="AL1694"/>
      <c r="AM1694"/>
      <c r="AN1694"/>
      <c r="AO1694"/>
      <c r="AP1694"/>
      <c r="AQ1694"/>
      <c r="AR1694"/>
      <c r="AS1694"/>
      <c r="AT1694"/>
      <c r="AU1694"/>
      <c r="AV1694"/>
      <c r="AW1694"/>
      <c r="AX1694"/>
      <c r="AY1694"/>
      <c r="AZ1694"/>
      <c r="BA1694"/>
      <c r="BB1694"/>
      <c r="BC1694"/>
      <c r="BD1694"/>
      <c r="BE1694"/>
      <c r="BF1694"/>
      <c r="BG1694"/>
      <c r="BH1694"/>
      <c r="BI1694"/>
      <c r="BJ1694"/>
      <c r="BK1694"/>
      <c r="BL1694"/>
      <c r="BM1694"/>
      <c r="BN1694"/>
      <c r="BO1694"/>
      <c r="BP1694"/>
      <c r="BQ1694"/>
      <c r="BR1694"/>
      <c r="BS1694"/>
      <c r="BT1694"/>
      <c r="BU1694"/>
      <c r="BV1694"/>
      <c r="BW1694"/>
      <c r="BX1694"/>
      <c r="BY1694"/>
      <c r="BZ1694"/>
      <c r="CA1694"/>
      <c r="CB1694"/>
      <c r="CC1694"/>
      <c r="CD1694"/>
      <c r="CE1694"/>
      <c r="CF1694"/>
      <c r="CG1694"/>
      <c r="CH1694"/>
      <c r="CI1694"/>
      <c r="CJ1694"/>
      <c r="CK1694"/>
      <c r="CL1694"/>
      <c r="CM1694"/>
      <c r="CN1694"/>
      <c r="CO1694"/>
      <c r="CP1694"/>
      <c r="CQ1694"/>
      <c r="CR1694"/>
      <c r="CS1694"/>
      <c r="CT1694"/>
      <c r="CU1694"/>
      <c r="CV1694"/>
      <c r="CW1694"/>
      <c r="CX1694"/>
      <c r="CY1694"/>
      <c r="CZ1694"/>
      <c r="DA1694"/>
      <c r="DB1694"/>
      <c r="DC1694"/>
      <c r="DD1694"/>
      <c r="DE1694"/>
      <c r="DF1694"/>
      <c r="DG1694"/>
      <c r="DH1694"/>
      <c r="DI1694"/>
      <c r="DJ1694"/>
      <c r="DK1694"/>
    </row>
    <row r="1695" spans="1:115" s="10" customFormat="1" x14ac:dyDescent="0.25">
      <c r="A1695"/>
      <c r="C1695"/>
      <c r="D1695"/>
      <c r="E1695" s="8"/>
      <c r="F1695"/>
      <c r="G1695"/>
      <c r="H1695" s="62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  <c r="AB1695"/>
      <c r="AC1695"/>
      <c r="AD1695"/>
      <c r="AE1695"/>
      <c r="AF1695"/>
      <c r="AG1695"/>
      <c r="AH1695"/>
      <c r="AI1695"/>
      <c r="AJ1695"/>
      <c r="AK1695"/>
      <c r="AL1695"/>
      <c r="AM1695"/>
      <c r="AN1695"/>
      <c r="AO1695"/>
      <c r="AP1695"/>
      <c r="AQ1695"/>
      <c r="AR1695"/>
      <c r="AS1695"/>
      <c r="AT1695"/>
      <c r="AU1695"/>
      <c r="AV1695"/>
      <c r="AW1695"/>
      <c r="AX1695"/>
      <c r="AY1695"/>
      <c r="AZ1695"/>
      <c r="BA1695"/>
      <c r="BB1695"/>
      <c r="BC1695"/>
      <c r="BD1695"/>
      <c r="BE1695"/>
      <c r="BF1695"/>
      <c r="BG1695"/>
      <c r="BH1695"/>
      <c r="BI1695"/>
      <c r="BJ1695"/>
      <c r="BK1695"/>
      <c r="BL1695"/>
      <c r="BM1695"/>
      <c r="BN1695"/>
      <c r="BO1695"/>
      <c r="BP1695"/>
      <c r="BQ1695"/>
      <c r="BR1695"/>
      <c r="BS1695"/>
      <c r="BT1695"/>
      <c r="BU1695"/>
      <c r="BV1695"/>
      <c r="BW1695"/>
      <c r="BX1695"/>
      <c r="BY1695"/>
      <c r="BZ1695"/>
      <c r="CA1695"/>
      <c r="CB1695"/>
      <c r="CC1695"/>
      <c r="CD1695"/>
      <c r="CE1695"/>
      <c r="CF1695"/>
      <c r="CG1695"/>
      <c r="CH1695"/>
      <c r="CI1695"/>
      <c r="CJ1695"/>
      <c r="CK1695"/>
      <c r="CL1695"/>
      <c r="CM1695"/>
      <c r="CN1695"/>
      <c r="CO1695"/>
      <c r="CP1695"/>
      <c r="CQ1695"/>
      <c r="CR1695"/>
      <c r="CS1695"/>
      <c r="CT1695"/>
      <c r="CU1695"/>
      <c r="CV1695"/>
      <c r="CW1695"/>
      <c r="CX1695"/>
      <c r="CY1695"/>
      <c r="CZ1695"/>
      <c r="DA1695"/>
      <c r="DB1695"/>
      <c r="DC1695"/>
      <c r="DD1695"/>
      <c r="DE1695"/>
      <c r="DF1695"/>
      <c r="DG1695"/>
      <c r="DH1695"/>
      <c r="DI1695"/>
      <c r="DJ1695"/>
      <c r="DK1695"/>
    </row>
    <row r="1696" spans="1:115" s="10" customFormat="1" x14ac:dyDescent="0.25">
      <c r="A1696"/>
      <c r="C1696"/>
      <c r="D1696"/>
      <c r="E1696" s="8"/>
      <c r="F1696"/>
      <c r="G1696"/>
      <c r="H1696" s="62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  <c r="AB1696"/>
      <c r="AC1696"/>
      <c r="AD1696"/>
      <c r="AE1696"/>
      <c r="AF1696"/>
      <c r="AG1696"/>
      <c r="AH1696"/>
      <c r="AI1696"/>
      <c r="AJ1696"/>
      <c r="AK1696"/>
      <c r="AL1696"/>
      <c r="AM1696"/>
      <c r="AN1696"/>
      <c r="AO1696"/>
      <c r="AP1696"/>
      <c r="AQ1696"/>
      <c r="AR1696"/>
      <c r="AS1696"/>
      <c r="AT1696"/>
      <c r="AU1696"/>
      <c r="AV1696"/>
      <c r="AW1696"/>
      <c r="AX1696"/>
      <c r="AY1696"/>
      <c r="AZ1696"/>
      <c r="BA1696"/>
      <c r="BB1696"/>
      <c r="BC1696"/>
      <c r="BD1696"/>
      <c r="BE1696"/>
      <c r="BF1696"/>
      <c r="BG1696"/>
      <c r="BH1696"/>
      <c r="BI1696"/>
      <c r="BJ1696"/>
      <c r="BK1696"/>
      <c r="BL1696"/>
      <c r="BM1696"/>
      <c r="BN1696"/>
      <c r="BO1696"/>
      <c r="BP1696"/>
      <c r="BQ1696"/>
      <c r="BR1696"/>
      <c r="BS1696"/>
      <c r="BT1696"/>
      <c r="BU1696"/>
      <c r="BV1696"/>
      <c r="BW1696"/>
      <c r="BX1696"/>
      <c r="BY1696"/>
      <c r="BZ1696"/>
      <c r="CA1696"/>
      <c r="CB1696"/>
      <c r="CC1696"/>
      <c r="CD1696"/>
      <c r="CE1696"/>
      <c r="CF1696"/>
      <c r="CG1696"/>
      <c r="CH1696"/>
      <c r="CI1696"/>
      <c r="CJ1696"/>
      <c r="CK1696"/>
      <c r="CL1696"/>
      <c r="CM1696"/>
      <c r="CN1696"/>
      <c r="CO1696"/>
      <c r="CP1696"/>
      <c r="CQ1696"/>
      <c r="CR1696"/>
      <c r="CS1696"/>
      <c r="CT1696"/>
      <c r="CU1696"/>
      <c r="CV1696"/>
      <c r="CW1696"/>
      <c r="CX1696"/>
      <c r="CY1696"/>
      <c r="CZ1696"/>
      <c r="DA1696"/>
      <c r="DB1696"/>
      <c r="DC1696"/>
      <c r="DD1696"/>
      <c r="DE1696"/>
      <c r="DF1696"/>
      <c r="DG1696"/>
      <c r="DH1696"/>
      <c r="DI1696"/>
      <c r="DJ1696"/>
      <c r="DK1696"/>
    </row>
    <row r="1697" spans="1:115" s="10" customFormat="1" x14ac:dyDescent="0.25">
      <c r="A1697"/>
      <c r="C1697"/>
      <c r="D1697"/>
      <c r="E1697" s="8"/>
      <c r="F1697"/>
      <c r="G1697"/>
      <c r="H1697" s="62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  <c r="Y1697"/>
      <c r="Z1697"/>
      <c r="AA1697"/>
      <c r="AB1697"/>
      <c r="AC1697"/>
      <c r="AD1697"/>
      <c r="AE1697"/>
      <c r="AF1697"/>
      <c r="AG1697"/>
      <c r="AH1697"/>
      <c r="AI1697"/>
      <c r="AJ1697"/>
      <c r="AK1697"/>
      <c r="AL1697"/>
      <c r="AM1697"/>
      <c r="AN1697"/>
      <c r="AO1697"/>
      <c r="AP1697"/>
      <c r="AQ1697"/>
      <c r="AR1697"/>
      <c r="AS1697"/>
      <c r="AT1697"/>
      <c r="AU1697"/>
      <c r="AV1697"/>
      <c r="AW1697"/>
      <c r="AX1697"/>
      <c r="AY1697"/>
      <c r="AZ1697"/>
      <c r="BA1697"/>
      <c r="BB1697"/>
      <c r="BC1697"/>
      <c r="BD1697"/>
      <c r="BE1697"/>
      <c r="BF1697"/>
      <c r="BG1697"/>
      <c r="BH1697"/>
      <c r="BI1697"/>
      <c r="BJ1697"/>
      <c r="BK1697"/>
      <c r="BL1697"/>
      <c r="BM1697"/>
      <c r="BN1697"/>
      <c r="BO1697"/>
      <c r="BP1697"/>
      <c r="BQ1697"/>
      <c r="BR1697"/>
      <c r="BS1697"/>
      <c r="BT1697"/>
      <c r="BU1697"/>
      <c r="BV1697"/>
      <c r="BW1697"/>
      <c r="BX1697"/>
      <c r="BY1697"/>
      <c r="BZ1697"/>
      <c r="CA1697"/>
      <c r="CB1697"/>
      <c r="CC1697"/>
      <c r="CD1697"/>
      <c r="CE1697"/>
      <c r="CF1697"/>
      <c r="CG1697"/>
      <c r="CH1697"/>
      <c r="CI1697"/>
      <c r="CJ1697"/>
      <c r="CK1697"/>
      <c r="CL1697"/>
      <c r="CM1697"/>
      <c r="CN1697"/>
      <c r="CO1697"/>
      <c r="CP1697"/>
      <c r="CQ1697"/>
      <c r="CR1697"/>
      <c r="CS1697"/>
      <c r="CT1697"/>
      <c r="CU1697"/>
      <c r="CV1697"/>
      <c r="CW1697"/>
      <c r="CX1697"/>
      <c r="CY1697"/>
      <c r="CZ1697"/>
      <c r="DA1697"/>
      <c r="DB1697"/>
      <c r="DC1697"/>
      <c r="DD1697"/>
      <c r="DE1697"/>
      <c r="DF1697"/>
      <c r="DG1697"/>
      <c r="DH1697"/>
      <c r="DI1697"/>
      <c r="DJ1697"/>
      <c r="DK1697"/>
    </row>
    <row r="1698" spans="1:115" s="10" customFormat="1" x14ac:dyDescent="0.25">
      <c r="A1698"/>
      <c r="C1698"/>
      <c r="D1698"/>
      <c r="E1698" s="8"/>
      <c r="F1698"/>
      <c r="G1698"/>
      <c r="H1698" s="62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  <c r="AB1698"/>
      <c r="AC1698"/>
      <c r="AD1698"/>
      <c r="AE1698"/>
      <c r="AF1698"/>
      <c r="AG1698"/>
      <c r="AH1698"/>
      <c r="AI1698"/>
      <c r="AJ1698"/>
      <c r="AK1698"/>
      <c r="AL1698"/>
      <c r="AM1698"/>
      <c r="AN1698"/>
      <c r="AO1698"/>
      <c r="AP1698"/>
      <c r="AQ1698"/>
      <c r="AR1698"/>
      <c r="AS1698"/>
      <c r="AT1698"/>
      <c r="AU1698"/>
      <c r="AV1698"/>
      <c r="AW1698"/>
      <c r="AX1698"/>
      <c r="AY1698"/>
      <c r="AZ1698"/>
      <c r="BA1698"/>
      <c r="BB1698"/>
      <c r="BC1698"/>
      <c r="BD1698"/>
      <c r="BE1698"/>
      <c r="BF1698"/>
      <c r="BG1698"/>
      <c r="BH1698"/>
      <c r="BI1698"/>
      <c r="BJ1698"/>
      <c r="BK1698"/>
      <c r="BL1698"/>
      <c r="BM1698"/>
      <c r="BN1698"/>
      <c r="BO1698"/>
      <c r="BP1698"/>
      <c r="BQ1698"/>
      <c r="BR1698"/>
      <c r="BS1698"/>
      <c r="BT1698"/>
      <c r="BU1698"/>
      <c r="BV1698"/>
      <c r="BW1698"/>
      <c r="BX1698"/>
      <c r="BY1698"/>
      <c r="BZ1698"/>
      <c r="CA1698"/>
      <c r="CB1698"/>
      <c r="CC1698"/>
      <c r="CD1698"/>
      <c r="CE1698"/>
      <c r="CF1698"/>
      <c r="CG1698"/>
      <c r="CH1698"/>
      <c r="CI1698"/>
      <c r="CJ1698"/>
      <c r="CK1698"/>
      <c r="CL1698"/>
      <c r="CM1698"/>
      <c r="CN1698"/>
      <c r="CO1698"/>
      <c r="CP1698"/>
      <c r="CQ1698"/>
      <c r="CR1698"/>
      <c r="CS1698"/>
      <c r="CT1698"/>
      <c r="CU1698"/>
      <c r="CV1698"/>
      <c r="CW1698"/>
      <c r="CX1698"/>
      <c r="CY1698"/>
      <c r="CZ1698"/>
      <c r="DA1698"/>
      <c r="DB1698"/>
      <c r="DC1698"/>
      <c r="DD1698"/>
      <c r="DE1698"/>
      <c r="DF1698"/>
      <c r="DG1698"/>
      <c r="DH1698"/>
      <c r="DI1698"/>
      <c r="DJ1698"/>
      <c r="DK1698"/>
    </row>
    <row r="1699" spans="1:115" s="10" customFormat="1" x14ac:dyDescent="0.25">
      <c r="A1699"/>
      <c r="C1699"/>
      <c r="D1699"/>
      <c r="E1699" s="8"/>
      <c r="F1699"/>
      <c r="G1699"/>
      <c r="H1699" s="62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  <c r="AB1699"/>
      <c r="AC1699"/>
      <c r="AD1699"/>
      <c r="AE1699"/>
      <c r="AF1699"/>
      <c r="AG1699"/>
      <c r="AH1699"/>
      <c r="AI1699"/>
      <c r="AJ1699"/>
      <c r="AK1699"/>
      <c r="AL1699"/>
      <c r="AM1699"/>
      <c r="AN1699"/>
      <c r="AO1699"/>
      <c r="AP1699"/>
      <c r="AQ1699"/>
      <c r="AR1699"/>
      <c r="AS1699"/>
      <c r="AT1699"/>
      <c r="AU1699"/>
      <c r="AV1699"/>
      <c r="AW1699"/>
      <c r="AX1699"/>
      <c r="AY1699"/>
      <c r="AZ1699"/>
      <c r="BA1699"/>
      <c r="BB1699"/>
      <c r="BC1699"/>
      <c r="BD1699"/>
      <c r="BE1699"/>
      <c r="BF1699"/>
      <c r="BG1699"/>
      <c r="BH1699"/>
      <c r="BI1699"/>
      <c r="BJ1699"/>
      <c r="BK1699"/>
      <c r="BL1699"/>
      <c r="BM1699"/>
      <c r="BN1699"/>
      <c r="BO1699"/>
      <c r="BP1699"/>
      <c r="BQ1699"/>
      <c r="BR1699"/>
      <c r="BS1699"/>
      <c r="BT1699"/>
      <c r="BU1699"/>
      <c r="BV1699"/>
      <c r="BW1699"/>
      <c r="BX1699"/>
      <c r="BY1699"/>
      <c r="BZ1699"/>
      <c r="CA1699"/>
      <c r="CB1699"/>
      <c r="CC1699"/>
      <c r="CD1699"/>
      <c r="CE1699"/>
      <c r="CF1699"/>
      <c r="CG1699"/>
      <c r="CH1699"/>
      <c r="CI1699"/>
      <c r="CJ1699"/>
      <c r="CK1699"/>
      <c r="CL1699"/>
      <c r="CM1699"/>
      <c r="CN1699"/>
      <c r="CO1699"/>
      <c r="CP1699"/>
      <c r="CQ1699"/>
      <c r="CR1699"/>
      <c r="CS1699"/>
      <c r="CT1699"/>
      <c r="CU1699"/>
      <c r="CV1699"/>
      <c r="CW1699"/>
      <c r="CX1699"/>
      <c r="CY1699"/>
      <c r="CZ1699"/>
      <c r="DA1699"/>
      <c r="DB1699"/>
      <c r="DC1699"/>
      <c r="DD1699"/>
      <c r="DE1699"/>
      <c r="DF1699"/>
      <c r="DG1699"/>
      <c r="DH1699"/>
      <c r="DI1699"/>
      <c r="DJ1699"/>
      <c r="DK1699"/>
    </row>
    <row r="1700" spans="1:115" s="10" customFormat="1" x14ac:dyDescent="0.25">
      <c r="A1700"/>
      <c r="C1700"/>
      <c r="D1700"/>
      <c r="E1700" s="8"/>
      <c r="F1700"/>
      <c r="G1700"/>
      <c r="H1700" s="62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  <c r="Y1700"/>
      <c r="Z1700"/>
      <c r="AA1700"/>
      <c r="AB1700"/>
      <c r="AC1700"/>
      <c r="AD1700"/>
      <c r="AE1700"/>
      <c r="AF1700"/>
      <c r="AG1700"/>
      <c r="AH1700"/>
      <c r="AI1700"/>
      <c r="AJ1700"/>
      <c r="AK1700"/>
      <c r="AL1700"/>
      <c r="AM1700"/>
      <c r="AN1700"/>
      <c r="AO1700"/>
      <c r="AP1700"/>
      <c r="AQ1700"/>
      <c r="AR1700"/>
      <c r="AS1700"/>
      <c r="AT1700"/>
      <c r="AU1700"/>
      <c r="AV1700"/>
      <c r="AW1700"/>
      <c r="AX1700"/>
      <c r="AY1700"/>
      <c r="AZ1700"/>
      <c r="BA1700"/>
      <c r="BB1700"/>
      <c r="BC1700"/>
      <c r="BD1700"/>
      <c r="BE1700"/>
      <c r="BF1700"/>
      <c r="BG1700"/>
      <c r="BH1700"/>
      <c r="BI1700"/>
      <c r="BJ1700"/>
      <c r="BK1700"/>
      <c r="BL1700"/>
      <c r="BM1700"/>
      <c r="BN1700"/>
      <c r="BO1700"/>
      <c r="BP1700"/>
      <c r="BQ1700"/>
      <c r="BR1700"/>
      <c r="BS1700"/>
      <c r="BT1700"/>
      <c r="BU1700"/>
      <c r="BV1700"/>
      <c r="BW1700"/>
      <c r="BX1700"/>
      <c r="BY1700"/>
      <c r="BZ1700"/>
      <c r="CA1700"/>
      <c r="CB1700"/>
      <c r="CC1700"/>
      <c r="CD1700"/>
      <c r="CE1700"/>
      <c r="CF1700"/>
      <c r="CG1700"/>
      <c r="CH1700"/>
      <c r="CI1700"/>
      <c r="CJ1700"/>
      <c r="CK1700"/>
      <c r="CL1700"/>
      <c r="CM1700"/>
      <c r="CN1700"/>
      <c r="CO1700"/>
      <c r="CP1700"/>
      <c r="CQ1700"/>
      <c r="CR1700"/>
      <c r="CS1700"/>
      <c r="CT1700"/>
      <c r="CU1700"/>
      <c r="CV1700"/>
      <c r="CW1700"/>
      <c r="CX1700"/>
      <c r="CY1700"/>
      <c r="CZ1700"/>
      <c r="DA1700"/>
      <c r="DB1700"/>
      <c r="DC1700"/>
      <c r="DD1700"/>
      <c r="DE1700"/>
      <c r="DF1700"/>
      <c r="DG1700"/>
      <c r="DH1700"/>
      <c r="DI1700"/>
      <c r="DJ1700"/>
      <c r="DK1700"/>
    </row>
    <row r="1701" spans="1:115" s="10" customFormat="1" x14ac:dyDescent="0.25">
      <c r="A1701"/>
      <c r="C1701"/>
      <c r="D1701"/>
      <c r="E1701" s="8"/>
      <c r="F1701"/>
      <c r="G1701"/>
      <c r="H1701" s="62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  <c r="AB1701"/>
      <c r="AC1701"/>
      <c r="AD1701"/>
      <c r="AE1701"/>
      <c r="AF1701"/>
      <c r="AG1701"/>
      <c r="AH1701"/>
      <c r="AI1701"/>
      <c r="AJ1701"/>
      <c r="AK1701"/>
      <c r="AL1701"/>
      <c r="AM1701"/>
      <c r="AN1701"/>
      <c r="AO1701"/>
      <c r="AP1701"/>
      <c r="AQ1701"/>
      <c r="AR1701"/>
      <c r="AS1701"/>
      <c r="AT1701"/>
      <c r="AU1701"/>
      <c r="AV1701"/>
      <c r="AW1701"/>
      <c r="AX1701"/>
      <c r="AY1701"/>
      <c r="AZ1701"/>
      <c r="BA1701"/>
      <c r="BB1701"/>
      <c r="BC1701"/>
      <c r="BD1701"/>
      <c r="BE1701"/>
      <c r="BF1701"/>
      <c r="BG1701"/>
      <c r="BH1701"/>
      <c r="BI1701"/>
      <c r="BJ1701"/>
      <c r="BK1701"/>
      <c r="BL1701"/>
      <c r="BM1701"/>
      <c r="BN1701"/>
      <c r="BO1701"/>
      <c r="BP1701"/>
      <c r="BQ1701"/>
      <c r="BR1701"/>
      <c r="BS1701"/>
      <c r="BT1701"/>
      <c r="BU1701"/>
      <c r="BV1701"/>
      <c r="BW1701"/>
      <c r="BX1701"/>
      <c r="BY1701"/>
      <c r="BZ1701"/>
      <c r="CA1701"/>
      <c r="CB1701"/>
      <c r="CC1701"/>
      <c r="CD1701"/>
      <c r="CE1701"/>
      <c r="CF1701"/>
      <c r="CG1701"/>
      <c r="CH1701"/>
      <c r="CI1701"/>
      <c r="CJ1701"/>
      <c r="CK1701"/>
      <c r="CL1701"/>
      <c r="CM1701"/>
      <c r="CN1701"/>
      <c r="CO1701"/>
      <c r="CP1701"/>
      <c r="CQ1701"/>
      <c r="CR1701"/>
      <c r="CS1701"/>
      <c r="CT1701"/>
      <c r="CU1701"/>
      <c r="CV1701"/>
      <c r="CW1701"/>
      <c r="CX1701"/>
      <c r="CY1701"/>
      <c r="CZ1701"/>
      <c r="DA1701"/>
      <c r="DB1701"/>
      <c r="DC1701"/>
      <c r="DD1701"/>
      <c r="DE1701"/>
      <c r="DF1701"/>
      <c r="DG1701"/>
      <c r="DH1701"/>
      <c r="DI1701"/>
      <c r="DJ1701"/>
      <c r="DK1701"/>
    </row>
    <row r="1702" spans="1:115" s="10" customFormat="1" x14ac:dyDescent="0.25">
      <c r="A1702"/>
      <c r="C1702"/>
      <c r="D1702"/>
      <c r="E1702" s="8"/>
      <c r="F1702"/>
      <c r="G1702"/>
      <c r="H1702" s="6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  <c r="AB1702"/>
      <c r="AC1702"/>
      <c r="AD1702"/>
      <c r="AE1702"/>
      <c r="AF1702"/>
      <c r="AG1702"/>
      <c r="AH1702"/>
      <c r="AI1702"/>
      <c r="AJ1702"/>
      <c r="AK1702"/>
      <c r="AL1702"/>
      <c r="AM1702"/>
      <c r="AN1702"/>
      <c r="AO1702"/>
      <c r="AP1702"/>
      <c r="AQ1702"/>
      <c r="AR1702"/>
      <c r="AS1702"/>
      <c r="AT1702"/>
      <c r="AU1702"/>
      <c r="AV1702"/>
      <c r="AW1702"/>
      <c r="AX1702"/>
      <c r="AY1702"/>
      <c r="AZ1702"/>
      <c r="BA1702"/>
      <c r="BB1702"/>
      <c r="BC1702"/>
      <c r="BD1702"/>
      <c r="BE1702"/>
      <c r="BF1702"/>
      <c r="BG1702"/>
      <c r="BH1702"/>
      <c r="BI1702"/>
      <c r="BJ1702"/>
      <c r="BK1702"/>
      <c r="BL1702"/>
      <c r="BM1702"/>
      <c r="BN1702"/>
      <c r="BO1702"/>
      <c r="BP1702"/>
      <c r="BQ1702"/>
      <c r="BR1702"/>
      <c r="BS1702"/>
      <c r="BT1702"/>
      <c r="BU1702"/>
      <c r="BV1702"/>
      <c r="BW1702"/>
      <c r="BX1702"/>
      <c r="BY1702"/>
      <c r="BZ1702"/>
      <c r="CA1702"/>
      <c r="CB1702"/>
      <c r="CC1702"/>
      <c r="CD1702"/>
      <c r="CE1702"/>
      <c r="CF1702"/>
      <c r="CG1702"/>
      <c r="CH1702"/>
      <c r="CI1702"/>
      <c r="CJ1702"/>
      <c r="CK1702"/>
      <c r="CL1702"/>
      <c r="CM1702"/>
      <c r="CN1702"/>
      <c r="CO1702"/>
      <c r="CP1702"/>
      <c r="CQ1702"/>
      <c r="CR1702"/>
      <c r="CS1702"/>
      <c r="CT1702"/>
      <c r="CU1702"/>
      <c r="CV1702"/>
      <c r="CW1702"/>
      <c r="CX1702"/>
      <c r="CY1702"/>
      <c r="CZ1702"/>
      <c r="DA1702"/>
      <c r="DB1702"/>
      <c r="DC1702"/>
      <c r="DD1702"/>
      <c r="DE1702"/>
      <c r="DF1702"/>
      <c r="DG1702"/>
      <c r="DH1702"/>
      <c r="DI1702"/>
      <c r="DJ1702"/>
      <c r="DK1702"/>
    </row>
    <row r="1703" spans="1:115" s="10" customFormat="1" x14ac:dyDescent="0.25">
      <c r="A1703"/>
      <c r="C1703"/>
      <c r="D1703"/>
      <c r="E1703" s="8"/>
      <c r="F1703"/>
      <c r="G1703"/>
      <c r="H1703" s="62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  <c r="Y1703"/>
      <c r="Z1703"/>
      <c r="AA1703"/>
      <c r="AB1703"/>
      <c r="AC1703"/>
      <c r="AD1703"/>
      <c r="AE1703"/>
      <c r="AF1703"/>
      <c r="AG1703"/>
      <c r="AH1703"/>
      <c r="AI1703"/>
      <c r="AJ1703"/>
      <c r="AK1703"/>
      <c r="AL1703"/>
      <c r="AM1703"/>
      <c r="AN1703"/>
      <c r="AO1703"/>
      <c r="AP1703"/>
      <c r="AQ1703"/>
      <c r="AR1703"/>
      <c r="AS1703"/>
      <c r="AT1703"/>
      <c r="AU1703"/>
      <c r="AV1703"/>
      <c r="AW1703"/>
      <c r="AX1703"/>
      <c r="AY1703"/>
      <c r="AZ1703"/>
      <c r="BA1703"/>
      <c r="BB1703"/>
      <c r="BC1703"/>
      <c r="BD1703"/>
      <c r="BE1703"/>
      <c r="BF1703"/>
      <c r="BG1703"/>
      <c r="BH1703"/>
      <c r="BI1703"/>
      <c r="BJ1703"/>
      <c r="BK1703"/>
      <c r="BL1703"/>
      <c r="BM1703"/>
      <c r="BN1703"/>
      <c r="BO1703"/>
      <c r="BP1703"/>
      <c r="BQ1703"/>
      <c r="BR1703"/>
      <c r="BS1703"/>
      <c r="BT1703"/>
      <c r="BU1703"/>
      <c r="BV1703"/>
      <c r="BW1703"/>
      <c r="BX1703"/>
      <c r="BY1703"/>
      <c r="BZ1703"/>
      <c r="CA1703"/>
      <c r="CB1703"/>
      <c r="CC1703"/>
      <c r="CD1703"/>
      <c r="CE1703"/>
      <c r="CF1703"/>
      <c r="CG1703"/>
      <c r="CH1703"/>
      <c r="CI1703"/>
      <c r="CJ1703"/>
      <c r="CK1703"/>
      <c r="CL1703"/>
      <c r="CM1703"/>
      <c r="CN1703"/>
      <c r="CO1703"/>
      <c r="CP1703"/>
      <c r="CQ1703"/>
      <c r="CR1703"/>
      <c r="CS1703"/>
      <c r="CT1703"/>
      <c r="CU1703"/>
      <c r="CV1703"/>
      <c r="CW1703"/>
      <c r="CX1703"/>
      <c r="CY1703"/>
      <c r="CZ1703"/>
      <c r="DA1703"/>
      <c r="DB1703"/>
      <c r="DC1703"/>
      <c r="DD1703"/>
      <c r="DE1703"/>
      <c r="DF1703"/>
      <c r="DG1703"/>
      <c r="DH1703"/>
      <c r="DI1703"/>
      <c r="DJ1703"/>
      <c r="DK1703"/>
    </row>
    <row r="1704" spans="1:115" s="10" customFormat="1" x14ac:dyDescent="0.25">
      <c r="A1704"/>
      <c r="C1704"/>
      <c r="D1704"/>
      <c r="E1704" s="8"/>
      <c r="F1704"/>
      <c r="G1704"/>
      <c r="H1704" s="62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  <c r="AB1704"/>
      <c r="AC1704"/>
      <c r="AD1704"/>
      <c r="AE1704"/>
      <c r="AF1704"/>
      <c r="AG1704"/>
      <c r="AH1704"/>
      <c r="AI1704"/>
      <c r="AJ1704"/>
      <c r="AK1704"/>
      <c r="AL1704"/>
      <c r="AM1704"/>
      <c r="AN1704"/>
      <c r="AO1704"/>
      <c r="AP1704"/>
      <c r="AQ1704"/>
      <c r="AR1704"/>
      <c r="AS1704"/>
      <c r="AT1704"/>
      <c r="AU1704"/>
      <c r="AV1704"/>
      <c r="AW1704"/>
      <c r="AX1704"/>
      <c r="AY1704"/>
      <c r="AZ1704"/>
      <c r="BA1704"/>
      <c r="BB1704"/>
      <c r="BC1704"/>
      <c r="BD1704"/>
      <c r="BE1704"/>
      <c r="BF1704"/>
      <c r="BG1704"/>
      <c r="BH1704"/>
      <c r="BI1704"/>
      <c r="BJ1704"/>
      <c r="BK1704"/>
      <c r="BL1704"/>
      <c r="BM1704"/>
      <c r="BN1704"/>
      <c r="BO1704"/>
      <c r="BP1704"/>
      <c r="BQ1704"/>
      <c r="BR1704"/>
      <c r="BS1704"/>
      <c r="BT1704"/>
      <c r="BU1704"/>
      <c r="BV1704"/>
      <c r="BW1704"/>
      <c r="BX1704"/>
      <c r="BY1704"/>
      <c r="BZ1704"/>
      <c r="CA1704"/>
      <c r="CB1704"/>
      <c r="CC1704"/>
      <c r="CD1704"/>
      <c r="CE1704"/>
      <c r="CF1704"/>
      <c r="CG1704"/>
      <c r="CH1704"/>
      <c r="CI1704"/>
      <c r="CJ1704"/>
      <c r="CK1704"/>
      <c r="CL1704"/>
      <c r="CM1704"/>
      <c r="CN1704"/>
      <c r="CO1704"/>
      <c r="CP1704"/>
      <c r="CQ1704"/>
      <c r="CR1704"/>
      <c r="CS1704"/>
      <c r="CT1704"/>
      <c r="CU1704"/>
      <c r="CV1704"/>
      <c r="CW1704"/>
      <c r="CX1704"/>
      <c r="CY1704"/>
      <c r="CZ1704"/>
      <c r="DA1704"/>
      <c r="DB1704"/>
      <c r="DC1704"/>
      <c r="DD1704"/>
      <c r="DE1704"/>
      <c r="DF1704"/>
      <c r="DG1704"/>
      <c r="DH1704"/>
      <c r="DI1704"/>
      <c r="DJ1704"/>
      <c r="DK1704"/>
    </row>
    <row r="1705" spans="1:115" s="10" customFormat="1" x14ac:dyDescent="0.25">
      <c r="A1705"/>
      <c r="C1705"/>
      <c r="D1705"/>
      <c r="E1705" s="8"/>
      <c r="F1705"/>
      <c r="G1705"/>
      <c r="H1705" s="62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  <c r="AB1705"/>
      <c r="AC1705"/>
      <c r="AD1705"/>
      <c r="AE1705"/>
      <c r="AF1705"/>
      <c r="AG1705"/>
      <c r="AH1705"/>
      <c r="AI1705"/>
      <c r="AJ1705"/>
      <c r="AK1705"/>
      <c r="AL1705"/>
      <c r="AM1705"/>
      <c r="AN1705"/>
      <c r="AO1705"/>
      <c r="AP1705"/>
      <c r="AQ1705"/>
      <c r="AR1705"/>
      <c r="AS1705"/>
      <c r="AT1705"/>
      <c r="AU1705"/>
      <c r="AV1705"/>
      <c r="AW1705"/>
      <c r="AX1705"/>
      <c r="AY1705"/>
      <c r="AZ1705"/>
      <c r="BA1705"/>
      <c r="BB1705"/>
      <c r="BC1705"/>
      <c r="BD1705"/>
      <c r="BE1705"/>
      <c r="BF1705"/>
      <c r="BG1705"/>
      <c r="BH1705"/>
      <c r="BI1705"/>
      <c r="BJ1705"/>
      <c r="BK1705"/>
      <c r="BL1705"/>
      <c r="BM1705"/>
      <c r="BN1705"/>
      <c r="BO1705"/>
      <c r="BP1705"/>
      <c r="BQ1705"/>
      <c r="BR1705"/>
      <c r="BS1705"/>
      <c r="BT1705"/>
      <c r="BU1705"/>
      <c r="BV1705"/>
      <c r="BW1705"/>
      <c r="BX1705"/>
      <c r="BY1705"/>
      <c r="BZ1705"/>
      <c r="CA1705"/>
      <c r="CB1705"/>
      <c r="CC1705"/>
      <c r="CD1705"/>
      <c r="CE1705"/>
      <c r="CF1705"/>
      <c r="CG1705"/>
      <c r="CH1705"/>
      <c r="CI1705"/>
      <c r="CJ1705"/>
      <c r="CK1705"/>
      <c r="CL1705"/>
      <c r="CM1705"/>
      <c r="CN1705"/>
      <c r="CO1705"/>
      <c r="CP1705"/>
      <c r="CQ1705"/>
      <c r="CR1705"/>
      <c r="CS1705"/>
      <c r="CT1705"/>
      <c r="CU1705"/>
      <c r="CV1705"/>
      <c r="CW1705"/>
      <c r="CX1705"/>
      <c r="CY1705"/>
      <c r="CZ1705"/>
      <c r="DA1705"/>
      <c r="DB1705"/>
      <c r="DC1705"/>
      <c r="DD1705"/>
      <c r="DE1705"/>
      <c r="DF1705"/>
      <c r="DG1705"/>
      <c r="DH1705"/>
      <c r="DI1705"/>
      <c r="DJ1705"/>
      <c r="DK1705"/>
    </row>
    <row r="1706" spans="1:115" s="10" customFormat="1" x14ac:dyDescent="0.25">
      <c r="A1706"/>
      <c r="C1706"/>
      <c r="D1706"/>
      <c r="E1706" s="8"/>
      <c r="F1706"/>
      <c r="G1706"/>
      <c r="H1706" s="62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  <c r="Y1706"/>
      <c r="Z1706"/>
      <c r="AA1706"/>
      <c r="AB1706"/>
      <c r="AC1706"/>
      <c r="AD1706"/>
      <c r="AE1706"/>
      <c r="AF1706"/>
      <c r="AG1706"/>
      <c r="AH1706"/>
      <c r="AI1706"/>
      <c r="AJ1706"/>
      <c r="AK1706"/>
      <c r="AL1706"/>
      <c r="AM1706"/>
      <c r="AN1706"/>
      <c r="AO1706"/>
      <c r="AP1706"/>
      <c r="AQ1706"/>
      <c r="AR1706"/>
      <c r="AS1706"/>
      <c r="AT1706"/>
      <c r="AU1706"/>
      <c r="AV1706"/>
      <c r="AW1706"/>
      <c r="AX1706"/>
      <c r="AY1706"/>
      <c r="AZ1706"/>
      <c r="BA1706"/>
      <c r="BB1706"/>
      <c r="BC1706"/>
      <c r="BD1706"/>
      <c r="BE1706"/>
      <c r="BF1706"/>
      <c r="BG1706"/>
      <c r="BH1706"/>
      <c r="BI1706"/>
      <c r="BJ1706"/>
      <c r="BK1706"/>
      <c r="BL1706"/>
      <c r="BM1706"/>
      <c r="BN1706"/>
      <c r="BO1706"/>
      <c r="BP1706"/>
      <c r="BQ1706"/>
      <c r="BR1706"/>
      <c r="BS1706"/>
      <c r="BT1706"/>
      <c r="BU1706"/>
      <c r="BV1706"/>
      <c r="BW1706"/>
      <c r="BX1706"/>
      <c r="BY1706"/>
      <c r="BZ1706"/>
      <c r="CA1706"/>
      <c r="CB1706"/>
      <c r="CC1706"/>
      <c r="CD1706"/>
      <c r="CE1706"/>
      <c r="CF1706"/>
      <c r="CG1706"/>
      <c r="CH1706"/>
      <c r="CI1706"/>
      <c r="CJ1706"/>
      <c r="CK1706"/>
      <c r="CL1706"/>
      <c r="CM1706"/>
      <c r="CN1706"/>
      <c r="CO1706"/>
      <c r="CP1706"/>
      <c r="CQ1706"/>
      <c r="CR1706"/>
      <c r="CS1706"/>
      <c r="CT1706"/>
      <c r="CU1706"/>
      <c r="CV1706"/>
      <c r="CW1706"/>
      <c r="CX1706"/>
      <c r="CY1706"/>
      <c r="CZ1706"/>
      <c r="DA1706"/>
      <c r="DB1706"/>
      <c r="DC1706"/>
      <c r="DD1706"/>
      <c r="DE1706"/>
      <c r="DF1706"/>
      <c r="DG1706"/>
      <c r="DH1706"/>
      <c r="DI1706"/>
      <c r="DJ1706"/>
      <c r="DK1706"/>
    </row>
    <row r="1707" spans="1:115" s="10" customFormat="1" x14ac:dyDescent="0.25">
      <c r="A1707"/>
      <c r="C1707"/>
      <c r="D1707"/>
      <c r="E1707" s="8"/>
      <c r="F1707"/>
      <c r="G1707"/>
      <c r="H1707" s="62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  <c r="AB1707"/>
      <c r="AC1707"/>
      <c r="AD1707"/>
      <c r="AE1707"/>
      <c r="AF1707"/>
      <c r="AG1707"/>
      <c r="AH1707"/>
      <c r="AI1707"/>
      <c r="AJ1707"/>
      <c r="AK1707"/>
      <c r="AL1707"/>
      <c r="AM1707"/>
      <c r="AN1707"/>
      <c r="AO1707"/>
      <c r="AP1707"/>
      <c r="AQ1707"/>
      <c r="AR1707"/>
      <c r="AS1707"/>
      <c r="AT1707"/>
      <c r="AU1707"/>
      <c r="AV1707"/>
      <c r="AW1707"/>
      <c r="AX1707"/>
      <c r="AY1707"/>
      <c r="AZ1707"/>
      <c r="BA1707"/>
      <c r="BB1707"/>
      <c r="BC1707"/>
      <c r="BD1707"/>
      <c r="BE1707"/>
      <c r="BF1707"/>
      <c r="BG1707"/>
      <c r="BH1707"/>
      <c r="BI1707"/>
      <c r="BJ1707"/>
      <c r="BK1707"/>
      <c r="BL1707"/>
      <c r="BM1707"/>
      <c r="BN1707"/>
      <c r="BO1707"/>
      <c r="BP1707"/>
      <c r="BQ1707"/>
      <c r="BR1707"/>
      <c r="BS1707"/>
      <c r="BT1707"/>
      <c r="BU1707"/>
      <c r="BV1707"/>
      <c r="BW1707"/>
      <c r="BX1707"/>
      <c r="BY1707"/>
      <c r="BZ1707"/>
      <c r="CA1707"/>
      <c r="CB1707"/>
      <c r="CC1707"/>
      <c r="CD1707"/>
      <c r="CE1707"/>
      <c r="CF1707"/>
      <c r="CG1707"/>
      <c r="CH1707"/>
      <c r="CI1707"/>
      <c r="CJ1707"/>
      <c r="CK1707"/>
      <c r="CL1707"/>
      <c r="CM1707"/>
      <c r="CN1707"/>
      <c r="CO1707"/>
      <c r="CP1707"/>
      <c r="CQ1707"/>
      <c r="CR1707"/>
      <c r="CS1707"/>
      <c r="CT1707"/>
      <c r="CU1707"/>
      <c r="CV1707"/>
      <c r="CW1707"/>
      <c r="CX1707"/>
      <c r="CY1707"/>
      <c r="CZ1707"/>
      <c r="DA1707"/>
      <c r="DB1707"/>
      <c r="DC1707"/>
      <c r="DD1707"/>
      <c r="DE1707"/>
      <c r="DF1707"/>
      <c r="DG1707"/>
      <c r="DH1707"/>
      <c r="DI1707"/>
      <c r="DJ1707"/>
      <c r="DK1707"/>
    </row>
    <row r="1708" spans="1:115" s="10" customFormat="1" x14ac:dyDescent="0.25">
      <c r="A1708"/>
      <c r="C1708"/>
      <c r="D1708"/>
      <c r="E1708" s="8"/>
      <c r="F1708"/>
      <c r="G1708"/>
      <c r="H1708" s="62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  <c r="AB1708"/>
      <c r="AC1708"/>
      <c r="AD1708"/>
      <c r="AE1708"/>
      <c r="AF1708"/>
      <c r="AG1708"/>
      <c r="AH1708"/>
      <c r="AI1708"/>
      <c r="AJ1708"/>
      <c r="AK1708"/>
      <c r="AL1708"/>
      <c r="AM1708"/>
      <c r="AN1708"/>
      <c r="AO1708"/>
      <c r="AP1708"/>
      <c r="AQ1708"/>
      <c r="AR1708"/>
      <c r="AS1708"/>
      <c r="AT1708"/>
      <c r="AU1708"/>
      <c r="AV1708"/>
      <c r="AW1708"/>
      <c r="AX1708"/>
      <c r="AY1708"/>
      <c r="AZ1708"/>
      <c r="BA1708"/>
      <c r="BB1708"/>
      <c r="BC1708"/>
      <c r="BD1708"/>
      <c r="BE1708"/>
      <c r="BF1708"/>
      <c r="BG1708"/>
      <c r="BH1708"/>
      <c r="BI1708"/>
      <c r="BJ1708"/>
      <c r="BK1708"/>
      <c r="BL1708"/>
      <c r="BM1708"/>
      <c r="BN1708"/>
      <c r="BO1708"/>
      <c r="BP1708"/>
      <c r="BQ1708"/>
      <c r="BR1708"/>
      <c r="BS1708"/>
      <c r="BT1708"/>
      <c r="BU1708"/>
      <c r="BV1708"/>
      <c r="BW1708"/>
      <c r="BX1708"/>
      <c r="BY1708"/>
      <c r="BZ1708"/>
      <c r="CA1708"/>
      <c r="CB1708"/>
      <c r="CC1708"/>
      <c r="CD1708"/>
      <c r="CE1708"/>
      <c r="CF1708"/>
      <c r="CG1708"/>
      <c r="CH1708"/>
      <c r="CI1708"/>
      <c r="CJ1708"/>
      <c r="CK1708"/>
      <c r="CL1708"/>
      <c r="CM1708"/>
      <c r="CN1708"/>
      <c r="CO1708"/>
      <c r="CP1708"/>
      <c r="CQ1708"/>
      <c r="CR1708"/>
      <c r="CS1708"/>
      <c r="CT1708"/>
      <c r="CU1708"/>
      <c r="CV1708"/>
      <c r="CW1708"/>
      <c r="CX1708"/>
      <c r="CY1708"/>
      <c r="CZ1708"/>
      <c r="DA1708"/>
      <c r="DB1708"/>
      <c r="DC1708"/>
      <c r="DD1708"/>
      <c r="DE1708"/>
      <c r="DF1708"/>
      <c r="DG1708"/>
      <c r="DH1708"/>
      <c r="DI1708"/>
      <c r="DJ1708"/>
      <c r="DK1708"/>
    </row>
    <row r="1709" spans="1:115" s="10" customFormat="1" x14ac:dyDescent="0.25">
      <c r="A1709"/>
      <c r="C1709"/>
      <c r="D1709"/>
      <c r="E1709" s="8"/>
      <c r="F1709"/>
      <c r="G1709"/>
      <c r="H1709" s="62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  <c r="Y1709"/>
      <c r="Z1709"/>
      <c r="AA1709"/>
      <c r="AB1709"/>
      <c r="AC1709"/>
      <c r="AD1709"/>
      <c r="AE1709"/>
      <c r="AF1709"/>
      <c r="AG1709"/>
      <c r="AH1709"/>
      <c r="AI1709"/>
      <c r="AJ1709"/>
      <c r="AK1709"/>
      <c r="AL1709"/>
      <c r="AM1709"/>
      <c r="AN1709"/>
      <c r="AO1709"/>
      <c r="AP1709"/>
      <c r="AQ1709"/>
      <c r="AR1709"/>
      <c r="AS1709"/>
      <c r="AT1709"/>
      <c r="AU1709"/>
      <c r="AV1709"/>
      <c r="AW1709"/>
      <c r="AX1709"/>
      <c r="AY1709"/>
      <c r="AZ1709"/>
      <c r="BA1709"/>
      <c r="BB1709"/>
      <c r="BC1709"/>
      <c r="BD1709"/>
      <c r="BE1709"/>
      <c r="BF1709"/>
      <c r="BG1709"/>
      <c r="BH1709"/>
      <c r="BI1709"/>
      <c r="BJ1709"/>
      <c r="BK1709"/>
      <c r="BL1709"/>
      <c r="BM1709"/>
      <c r="BN1709"/>
      <c r="BO1709"/>
      <c r="BP1709"/>
      <c r="BQ1709"/>
      <c r="BR1709"/>
      <c r="BS1709"/>
      <c r="BT1709"/>
      <c r="BU1709"/>
      <c r="BV1709"/>
      <c r="BW1709"/>
      <c r="BX1709"/>
      <c r="BY1709"/>
      <c r="BZ1709"/>
      <c r="CA1709"/>
      <c r="CB1709"/>
      <c r="CC1709"/>
      <c r="CD1709"/>
      <c r="CE1709"/>
      <c r="CF1709"/>
      <c r="CG1709"/>
      <c r="CH1709"/>
      <c r="CI1709"/>
      <c r="CJ1709"/>
      <c r="CK1709"/>
      <c r="CL1709"/>
      <c r="CM1709"/>
      <c r="CN1709"/>
      <c r="CO1709"/>
      <c r="CP1709"/>
      <c r="CQ1709"/>
      <c r="CR1709"/>
      <c r="CS1709"/>
      <c r="CT1709"/>
      <c r="CU1709"/>
      <c r="CV1709"/>
      <c r="CW1709"/>
      <c r="CX1709"/>
      <c r="CY1709"/>
      <c r="CZ1709"/>
      <c r="DA1709"/>
      <c r="DB1709"/>
      <c r="DC1709"/>
      <c r="DD1709"/>
      <c r="DE1709"/>
      <c r="DF1709"/>
      <c r="DG1709"/>
      <c r="DH1709"/>
      <c r="DI1709"/>
      <c r="DJ1709"/>
      <c r="DK1709"/>
    </row>
    <row r="1710" spans="1:115" s="10" customFormat="1" x14ac:dyDescent="0.25">
      <c r="A1710"/>
      <c r="C1710"/>
      <c r="D1710"/>
      <c r="E1710" s="8"/>
      <c r="F1710"/>
      <c r="G1710"/>
      <c r="H1710" s="62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  <c r="AB1710"/>
      <c r="AC1710"/>
      <c r="AD1710"/>
      <c r="AE1710"/>
      <c r="AF1710"/>
      <c r="AG1710"/>
      <c r="AH1710"/>
      <c r="AI1710"/>
      <c r="AJ1710"/>
      <c r="AK1710"/>
      <c r="AL1710"/>
      <c r="AM1710"/>
      <c r="AN1710"/>
      <c r="AO1710"/>
      <c r="AP1710"/>
      <c r="AQ1710"/>
      <c r="AR1710"/>
      <c r="AS1710"/>
      <c r="AT1710"/>
      <c r="AU1710"/>
      <c r="AV1710"/>
      <c r="AW1710"/>
      <c r="AX1710"/>
      <c r="AY1710"/>
      <c r="AZ1710"/>
      <c r="BA1710"/>
      <c r="BB1710"/>
      <c r="BC1710"/>
      <c r="BD1710"/>
      <c r="BE1710"/>
      <c r="BF1710"/>
      <c r="BG1710"/>
      <c r="BH1710"/>
      <c r="BI1710"/>
      <c r="BJ1710"/>
      <c r="BK1710"/>
      <c r="BL1710"/>
      <c r="BM1710"/>
      <c r="BN1710"/>
      <c r="BO1710"/>
      <c r="BP1710"/>
      <c r="BQ1710"/>
      <c r="BR1710"/>
      <c r="BS1710"/>
      <c r="BT1710"/>
      <c r="BU1710"/>
      <c r="BV1710"/>
      <c r="BW1710"/>
      <c r="BX1710"/>
      <c r="BY1710"/>
      <c r="BZ1710"/>
      <c r="CA1710"/>
      <c r="CB1710"/>
      <c r="CC1710"/>
      <c r="CD1710"/>
      <c r="CE1710"/>
      <c r="CF1710"/>
      <c r="CG1710"/>
      <c r="CH1710"/>
      <c r="CI1710"/>
      <c r="CJ1710"/>
      <c r="CK1710"/>
      <c r="CL1710"/>
      <c r="CM1710"/>
      <c r="CN1710"/>
      <c r="CO1710"/>
      <c r="CP1710"/>
      <c r="CQ1710"/>
      <c r="CR1710"/>
      <c r="CS1710"/>
      <c r="CT1710"/>
      <c r="CU1710"/>
      <c r="CV1710"/>
      <c r="CW1710"/>
      <c r="CX1710"/>
      <c r="CY1710"/>
      <c r="CZ1710"/>
      <c r="DA1710"/>
      <c r="DB1710"/>
      <c r="DC1710"/>
      <c r="DD1710"/>
      <c r="DE1710"/>
      <c r="DF1710"/>
      <c r="DG1710"/>
      <c r="DH1710"/>
      <c r="DI1710"/>
      <c r="DJ1710"/>
      <c r="DK1710"/>
    </row>
    <row r="1711" spans="1:115" s="10" customFormat="1" x14ac:dyDescent="0.25">
      <c r="A1711"/>
      <c r="C1711"/>
      <c r="D1711"/>
      <c r="E1711" s="8"/>
      <c r="F1711"/>
      <c r="G1711"/>
      <c r="H1711" s="62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  <c r="AB1711"/>
      <c r="AC1711"/>
      <c r="AD1711"/>
      <c r="AE1711"/>
      <c r="AF1711"/>
      <c r="AG1711"/>
      <c r="AH1711"/>
      <c r="AI1711"/>
      <c r="AJ1711"/>
      <c r="AK1711"/>
      <c r="AL1711"/>
      <c r="AM1711"/>
      <c r="AN1711"/>
      <c r="AO1711"/>
      <c r="AP1711"/>
      <c r="AQ1711"/>
      <c r="AR1711"/>
      <c r="AS1711"/>
      <c r="AT1711"/>
      <c r="AU1711"/>
      <c r="AV1711"/>
      <c r="AW1711"/>
      <c r="AX1711"/>
      <c r="AY1711"/>
      <c r="AZ1711"/>
      <c r="BA1711"/>
      <c r="BB1711"/>
      <c r="BC1711"/>
      <c r="BD1711"/>
      <c r="BE1711"/>
      <c r="BF1711"/>
      <c r="BG1711"/>
      <c r="BH1711"/>
      <c r="BI1711"/>
      <c r="BJ1711"/>
      <c r="BK1711"/>
      <c r="BL1711"/>
      <c r="BM1711"/>
      <c r="BN1711"/>
      <c r="BO1711"/>
      <c r="BP1711"/>
      <c r="BQ1711"/>
      <c r="BR1711"/>
      <c r="BS1711"/>
      <c r="BT1711"/>
      <c r="BU1711"/>
      <c r="BV1711"/>
      <c r="BW1711"/>
      <c r="BX1711"/>
      <c r="BY1711"/>
      <c r="BZ1711"/>
      <c r="CA1711"/>
      <c r="CB1711"/>
      <c r="CC1711"/>
      <c r="CD1711"/>
      <c r="CE1711"/>
      <c r="CF1711"/>
      <c r="CG1711"/>
      <c r="CH1711"/>
      <c r="CI1711"/>
      <c r="CJ1711"/>
      <c r="CK1711"/>
      <c r="CL1711"/>
      <c r="CM1711"/>
      <c r="CN1711"/>
      <c r="CO1711"/>
      <c r="CP1711"/>
      <c r="CQ1711"/>
      <c r="CR1711"/>
      <c r="CS1711"/>
      <c r="CT1711"/>
      <c r="CU1711"/>
      <c r="CV1711"/>
      <c r="CW1711"/>
      <c r="CX1711"/>
      <c r="CY1711"/>
      <c r="CZ1711"/>
      <c r="DA1711"/>
      <c r="DB1711"/>
      <c r="DC1711"/>
      <c r="DD1711"/>
      <c r="DE1711"/>
      <c r="DF1711"/>
      <c r="DG1711"/>
      <c r="DH1711"/>
      <c r="DI1711"/>
      <c r="DJ1711"/>
      <c r="DK1711"/>
    </row>
    <row r="1712" spans="1:115" s="10" customFormat="1" x14ac:dyDescent="0.25">
      <c r="A1712"/>
      <c r="C1712"/>
      <c r="D1712"/>
      <c r="E1712" s="8"/>
      <c r="F1712"/>
      <c r="G1712"/>
      <c r="H1712" s="6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  <c r="Y1712"/>
      <c r="Z1712"/>
      <c r="AA1712"/>
      <c r="AB1712"/>
      <c r="AC1712"/>
      <c r="AD1712"/>
      <c r="AE1712"/>
      <c r="AF1712"/>
      <c r="AG1712"/>
      <c r="AH1712"/>
      <c r="AI1712"/>
      <c r="AJ1712"/>
      <c r="AK1712"/>
      <c r="AL1712"/>
      <c r="AM1712"/>
      <c r="AN1712"/>
      <c r="AO1712"/>
      <c r="AP1712"/>
      <c r="AQ1712"/>
      <c r="AR1712"/>
      <c r="AS1712"/>
      <c r="AT1712"/>
      <c r="AU1712"/>
      <c r="AV1712"/>
      <c r="AW1712"/>
      <c r="AX1712"/>
      <c r="AY1712"/>
      <c r="AZ1712"/>
      <c r="BA1712"/>
      <c r="BB1712"/>
      <c r="BC1712"/>
      <c r="BD1712"/>
      <c r="BE1712"/>
      <c r="BF1712"/>
      <c r="BG1712"/>
      <c r="BH1712"/>
      <c r="BI1712"/>
      <c r="BJ1712"/>
      <c r="BK1712"/>
      <c r="BL1712"/>
      <c r="BM1712"/>
      <c r="BN1712"/>
      <c r="BO1712"/>
      <c r="BP1712"/>
      <c r="BQ1712"/>
      <c r="BR1712"/>
      <c r="BS1712"/>
      <c r="BT1712"/>
      <c r="BU1712"/>
      <c r="BV1712"/>
      <c r="BW1712"/>
      <c r="BX1712"/>
      <c r="BY1712"/>
      <c r="BZ1712"/>
      <c r="CA1712"/>
      <c r="CB1712"/>
      <c r="CC1712"/>
      <c r="CD1712"/>
      <c r="CE1712"/>
      <c r="CF1712"/>
      <c r="CG1712"/>
      <c r="CH1712"/>
      <c r="CI1712"/>
      <c r="CJ1712"/>
      <c r="CK1712"/>
      <c r="CL1712"/>
      <c r="CM1712"/>
      <c r="CN1712"/>
      <c r="CO1712"/>
      <c r="CP1712"/>
      <c r="CQ1712"/>
      <c r="CR1712"/>
      <c r="CS1712"/>
      <c r="CT1712"/>
      <c r="CU1712"/>
      <c r="CV1712"/>
      <c r="CW1712"/>
      <c r="CX1712"/>
      <c r="CY1712"/>
      <c r="CZ1712"/>
      <c r="DA1712"/>
      <c r="DB1712"/>
      <c r="DC1712"/>
      <c r="DD1712"/>
      <c r="DE1712"/>
      <c r="DF1712"/>
      <c r="DG1712"/>
      <c r="DH1712"/>
      <c r="DI1712"/>
      <c r="DJ1712"/>
      <c r="DK1712"/>
    </row>
    <row r="1713" spans="1:115" s="10" customFormat="1" x14ac:dyDescent="0.25">
      <c r="A1713"/>
      <c r="C1713"/>
      <c r="D1713"/>
      <c r="E1713" s="8"/>
      <c r="F1713"/>
      <c r="G1713"/>
      <c r="H1713" s="62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  <c r="AB1713"/>
      <c r="AC1713"/>
      <c r="AD1713"/>
      <c r="AE1713"/>
      <c r="AF1713"/>
      <c r="AG1713"/>
      <c r="AH1713"/>
      <c r="AI1713"/>
      <c r="AJ1713"/>
      <c r="AK1713"/>
      <c r="AL1713"/>
      <c r="AM1713"/>
      <c r="AN1713"/>
      <c r="AO1713"/>
      <c r="AP1713"/>
      <c r="AQ1713"/>
      <c r="AR1713"/>
      <c r="AS1713"/>
      <c r="AT1713"/>
      <c r="AU1713"/>
      <c r="AV1713"/>
      <c r="AW1713"/>
      <c r="AX1713"/>
      <c r="AY1713"/>
      <c r="AZ1713"/>
      <c r="BA1713"/>
      <c r="BB1713"/>
      <c r="BC1713"/>
      <c r="BD1713"/>
      <c r="BE1713"/>
      <c r="BF1713"/>
      <c r="BG1713"/>
      <c r="BH1713"/>
      <c r="BI1713"/>
      <c r="BJ1713"/>
      <c r="BK1713"/>
      <c r="BL1713"/>
      <c r="BM1713"/>
      <c r="BN1713"/>
      <c r="BO1713"/>
      <c r="BP1713"/>
      <c r="BQ1713"/>
      <c r="BR1713"/>
      <c r="BS1713"/>
      <c r="BT1713"/>
      <c r="BU1713"/>
      <c r="BV1713"/>
      <c r="BW1713"/>
      <c r="BX1713"/>
      <c r="BY1713"/>
      <c r="BZ1713"/>
      <c r="CA1713"/>
      <c r="CB1713"/>
      <c r="CC1713"/>
      <c r="CD1713"/>
      <c r="CE1713"/>
      <c r="CF1713"/>
      <c r="CG1713"/>
      <c r="CH1713"/>
      <c r="CI1713"/>
      <c r="CJ1713"/>
      <c r="CK1713"/>
      <c r="CL1713"/>
      <c r="CM1713"/>
      <c r="CN1713"/>
      <c r="CO1713"/>
      <c r="CP1713"/>
      <c r="CQ1713"/>
      <c r="CR1713"/>
      <c r="CS1713"/>
      <c r="CT1713"/>
      <c r="CU1713"/>
      <c r="CV1713"/>
      <c r="CW1713"/>
      <c r="CX1713"/>
      <c r="CY1713"/>
      <c r="CZ1713"/>
      <c r="DA1713"/>
      <c r="DB1713"/>
      <c r="DC1713"/>
      <c r="DD1713"/>
      <c r="DE1713"/>
      <c r="DF1713"/>
      <c r="DG1713"/>
      <c r="DH1713"/>
      <c r="DI1713"/>
      <c r="DJ1713"/>
      <c r="DK1713"/>
    </row>
    <row r="1714" spans="1:115" s="10" customFormat="1" x14ac:dyDescent="0.25">
      <c r="A1714"/>
      <c r="C1714"/>
      <c r="D1714"/>
      <c r="E1714" s="8"/>
      <c r="F1714"/>
      <c r="G1714"/>
      <c r="H1714" s="62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  <c r="AB1714"/>
      <c r="AC1714"/>
      <c r="AD1714"/>
      <c r="AE1714"/>
      <c r="AF1714"/>
      <c r="AG1714"/>
      <c r="AH1714"/>
      <c r="AI1714"/>
      <c r="AJ1714"/>
      <c r="AK1714"/>
      <c r="AL1714"/>
      <c r="AM1714"/>
      <c r="AN1714"/>
      <c r="AO1714"/>
      <c r="AP1714"/>
      <c r="AQ1714"/>
      <c r="AR1714"/>
      <c r="AS1714"/>
      <c r="AT1714"/>
      <c r="AU1714"/>
      <c r="AV1714"/>
      <c r="AW1714"/>
      <c r="AX1714"/>
      <c r="AY1714"/>
      <c r="AZ1714"/>
      <c r="BA1714"/>
      <c r="BB1714"/>
      <c r="BC1714"/>
      <c r="BD1714"/>
      <c r="BE1714"/>
      <c r="BF1714"/>
      <c r="BG1714"/>
      <c r="BH1714"/>
      <c r="BI1714"/>
      <c r="BJ1714"/>
      <c r="BK1714"/>
      <c r="BL1714"/>
      <c r="BM1714"/>
      <c r="BN1714"/>
      <c r="BO1714"/>
      <c r="BP1714"/>
      <c r="BQ1714"/>
      <c r="BR1714"/>
      <c r="BS1714"/>
      <c r="BT1714"/>
      <c r="BU1714"/>
      <c r="BV1714"/>
      <c r="BW1714"/>
      <c r="BX1714"/>
      <c r="BY1714"/>
      <c r="BZ1714"/>
      <c r="CA1714"/>
      <c r="CB1714"/>
      <c r="CC1714"/>
      <c r="CD1714"/>
      <c r="CE1714"/>
      <c r="CF1714"/>
      <c r="CG1714"/>
      <c r="CH1714"/>
      <c r="CI1714"/>
      <c r="CJ1714"/>
      <c r="CK1714"/>
      <c r="CL1714"/>
      <c r="CM1714"/>
      <c r="CN1714"/>
      <c r="CO1714"/>
      <c r="CP1714"/>
      <c r="CQ1714"/>
      <c r="CR1714"/>
      <c r="CS1714"/>
      <c r="CT1714"/>
      <c r="CU1714"/>
      <c r="CV1714"/>
      <c r="CW1714"/>
      <c r="CX1714"/>
      <c r="CY1714"/>
      <c r="CZ1714"/>
      <c r="DA1714"/>
      <c r="DB1714"/>
      <c r="DC1714"/>
      <c r="DD1714"/>
      <c r="DE1714"/>
      <c r="DF1714"/>
      <c r="DG1714"/>
      <c r="DH1714"/>
      <c r="DI1714"/>
      <c r="DJ1714"/>
      <c r="DK1714"/>
    </row>
    <row r="1715" spans="1:115" s="10" customFormat="1" x14ac:dyDescent="0.25">
      <c r="A1715"/>
      <c r="C1715"/>
      <c r="D1715"/>
      <c r="E1715" s="8"/>
      <c r="F1715"/>
      <c r="G1715"/>
      <c r="H1715" s="62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  <c r="Y1715"/>
      <c r="Z1715"/>
      <c r="AA1715"/>
      <c r="AB1715"/>
      <c r="AC1715"/>
      <c r="AD1715"/>
      <c r="AE1715"/>
      <c r="AF1715"/>
      <c r="AG1715"/>
      <c r="AH1715"/>
      <c r="AI1715"/>
      <c r="AJ1715"/>
      <c r="AK1715"/>
      <c r="AL1715"/>
      <c r="AM1715"/>
      <c r="AN1715"/>
      <c r="AO1715"/>
      <c r="AP1715"/>
      <c r="AQ1715"/>
      <c r="AR1715"/>
      <c r="AS1715"/>
      <c r="AT1715"/>
      <c r="AU1715"/>
      <c r="AV1715"/>
      <c r="AW1715"/>
      <c r="AX1715"/>
      <c r="AY1715"/>
      <c r="AZ1715"/>
      <c r="BA1715"/>
      <c r="BB1715"/>
      <c r="BC1715"/>
      <c r="BD1715"/>
      <c r="BE1715"/>
      <c r="BF1715"/>
      <c r="BG1715"/>
      <c r="BH1715"/>
      <c r="BI1715"/>
      <c r="BJ1715"/>
      <c r="BK1715"/>
      <c r="BL1715"/>
      <c r="BM1715"/>
      <c r="BN1715"/>
      <c r="BO1715"/>
      <c r="BP1715"/>
      <c r="BQ1715"/>
      <c r="BR1715"/>
      <c r="BS1715"/>
      <c r="BT1715"/>
      <c r="BU1715"/>
      <c r="BV1715"/>
      <c r="BW1715"/>
      <c r="BX1715"/>
      <c r="BY1715"/>
      <c r="BZ1715"/>
      <c r="CA1715"/>
      <c r="CB1715"/>
      <c r="CC1715"/>
      <c r="CD1715"/>
      <c r="CE1715"/>
      <c r="CF1715"/>
      <c r="CG1715"/>
      <c r="CH1715"/>
      <c r="CI1715"/>
      <c r="CJ1715"/>
      <c r="CK1715"/>
      <c r="CL1715"/>
      <c r="CM1715"/>
      <c r="CN1715"/>
      <c r="CO1715"/>
      <c r="CP1715"/>
      <c r="CQ1715"/>
      <c r="CR1715"/>
      <c r="CS1715"/>
      <c r="CT1715"/>
      <c r="CU1715"/>
      <c r="CV1715"/>
      <c r="CW1715"/>
      <c r="CX1715"/>
      <c r="CY1715"/>
      <c r="CZ1715"/>
      <c r="DA1715"/>
      <c r="DB1715"/>
      <c r="DC1715"/>
      <c r="DD1715"/>
      <c r="DE1715"/>
      <c r="DF1715"/>
      <c r="DG1715"/>
      <c r="DH1715"/>
      <c r="DI1715"/>
      <c r="DJ1715"/>
      <c r="DK1715"/>
    </row>
    <row r="1716" spans="1:115" s="10" customFormat="1" x14ac:dyDescent="0.25">
      <c r="A1716"/>
      <c r="C1716"/>
      <c r="D1716"/>
      <c r="E1716" s="8"/>
      <c r="F1716"/>
      <c r="G1716"/>
      <c r="H1716" s="62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  <c r="AB1716"/>
      <c r="AC1716"/>
      <c r="AD1716"/>
      <c r="AE1716"/>
      <c r="AF1716"/>
      <c r="AG1716"/>
      <c r="AH1716"/>
      <c r="AI1716"/>
      <c r="AJ1716"/>
      <c r="AK1716"/>
      <c r="AL1716"/>
      <c r="AM1716"/>
      <c r="AN1716"/>
      <c r="AO1716"/>
      <c r="AP1716"/>
      <c r="AQ1716"/>
      <c r="AR1716"/>
      <c r="AS1716"/>
      <c r="AT1716"/>
      <c r="AU1716"/>
      <c r="AV1716"/>
      <c r="AW1716"/>
      <c r="AX1716"/>
      <c r="AY1716"/>
      <c r="AZ1716"/>
      <c r="BA1716"/>
      <c r="BB1716"/>
      <c r="BC1716"/>
      <c r="BD1716"/>
      <c r="BE1716"/>
      <c r="BF1716"/>
      <c r="BG1716"/>
      <c r="BH1716"/>
      <c r="BI1716"/>
      <c r="BJ1716"/>
      <c r="BK1716"/>
      <c r="BL1716"/>
      <c r="BM1716"/>
      <c r="BN1716"/>
      <c r="BO1716"/>
      <c r="BP1716"/>
      <c r="BQ1716"/>
      <c r="BR1716"/>
      <c r="BS1716"/>
      <c r="BT1716"/>
      <c r="BU1716"/>
      <c r="BV1716"/>
      <c r="BW1716"/>
      <c r="BX1716"/>
      <c r="BY1716"/>
      <c r="BZ1716"/>
      <c r="CA1716"/>
      <c r="CB1716"/>
      <c r="CC1716"/>
      <c r="CD1716"/>
      <c r="CE1716"/>
      <c r="CF1716"/>
      <c r="CG1716"/>
      <c r="CH1716"/>
      <c r="CI1716"/>
      <c r="CJ1716"/>
      <c r="CK1716"/>
      <c r="CL1716"/>
      <c r="CM1716"/>
      <c r="CN1716"/>
      <c r="CO1716"/>
      <c r="CP1716"/>
      <c r="CQ1716"/>
      <c r="CR1716"/>
      <c r="CS1716"/>
      <c r="CT1716"/>
      <c r="CU1716"/>
      <c r="CV1716"/>
      <c r="CW1716"/>
      <c r="CX1716"/>
      <c r="CY1716"/>
      <c r="CZ1716"/>
      <c r="DA1716"/>
      <c r="DB1716"/>
      <c r="DC1716"/>
      <c r="DD1716"/>
      <c r="DE1716"/>
      <c r="DF1716"/>
      <c r="DG1716"/>
      <c r="DH1716"/>
      <c r="DI1716"/>
      <c r="DJ1716"/>
      <c r="DK1716"/>
    </row>
    <row r="1717" spans="1:115" s="10" customFormat="1" x14ac:dyDescent="0.25">
      <c r="A1717"/>
      <c r="C1717"/>
      <c r="D1717"/>
      <c r="E1717" s="8"/>
      <c r="F1717"/>
      <c r="G1717"/>
      <c r="H1717" s="62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  <c r="AB1717"/>
      <c r="AC1717"/>
      <c r="AD1717"/>
      <c r="AE1717"/>
      <c r="AF1717"/>
      <c r="AG1717"/>
      <c r="AH1717"/>
      <c r="AI1717"/>
      <c r="AJ1717"/>
      <c r="AK1717"/>
      <c r="AL1717"/>
      <c r="AM1717"/>
      <c r="AN1717"/>
      <c r="AO1717"/>
      <c r="AP1717"/>
      <c r="AQ1717"/>
      <c r="AR1717"/>
      <c r="AS1717"/>
      <c r="AT1717"/>
      <c r="AU1717"/>
      <c r="AV1717"/>
      <c r="AW1717"/>
      <c r="AX1717"/>
      <c r="AY1717"/>
      <c r="AZ1717"/>
      <c r="BA1717"/>
      <c r="BB1717"/>
      <c r="BC1717"/>
      <c r="BD1717"/>
      <c r="BE1717"/>
      <c r="BF1717"/>
      <c r="BG1717"/>
      <c r="BH1717"/>
      <c r="BI1717"/>
      <c r="BJ1717"/>
      <c r="BK1717"/>
      <c r="BL1717"/>
      <c r="BM1717"/>
      <c r="BN1717"/>
      <c r="BO1717"/>
      <c r="BP1717"/>
      <c r="BQ1717"/>
      <c r="BR1717"/>
      <c r="BS1717"/>
      <c r="BT1717"/>
      <c r="BU1717"/>
      <c r="BV1717"/>
      <c r="BW1717"/>
      <c r="BX1717"/>
      <c r="BY1717"/>
      <c r="BZ1717"/>
      <c r="CA1717"/>
      <c r="CB1717"/>
      <c r="CC1717"/>
      <c r="CD1717"/>
      <c r="CE1717"/>
      <c r="CF1717"/>
      <c r="CG1717"/>
      <c r="CH1717"/>
      <c r="CI1717"/>
      <c r="CJ1717"/>
      <c r="CK1717"/>
      <c r="CL1717"/>
      <c r="CM1717"/>
      <c r="CN1717"/>
      <c r="CO1717"/>
      <c r="CP1717"/>
      <c r="CQ1717"/>
      <c r="CR1717"/>
      <c r="CS1717"/>
      <c r="CT1717"/>
      <c r="CU1717"/>
      <c r="CV1717"/>
      <c r="CW1717"/>
      <c r="CX1717"/>
      <c r="CY1717"/>
      <c r="CZ1717"/>
      <c r="DA1717"/>
      <c r="DB1717"/>
      <c r="DC1717"/>
      <c r="DD1717"/>
      <c r="DE1717"/>
      <c r="DF1717"/>
      <c r="DG1717"/>
      <c r="DH1717"/>
      <c r="DI1717"/>
      <c r="DJ1717"/>
      <c r="DK1717"/>
    </row>
    <row r="1718" spans="1:115" s="10" customFormat="1" x14ac:dyDescent="0.25">
      <c r="A1718"/>
      <c r="C1718"/>
      <c r="D1718"/>
      <c r="E1718" s="8"/>
      <c r="F1718"/>
      <c r="G1718"/>
      <c r="H1718" s="62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  <c r="Y1718"/>
      <c r="Z1718"/>
      <c r="AA1718"/>
      <c r="AB1718"/>
      <c r="AC1718"/>
      <c r="AD1718"/>
      <c r="AE1718"/>
      <c r="AF1718"/>
      <c r="AG1718"/>
      <c r="AH1718"/>
      <c r="AI1718"/>
      <c r="AJ1718"/>
      <c r="AK1718"/>
      <c r="AL1718"/>
      <c r="AM1718"/>
      <c r="AN1718"/>
      <c r="AO1718"/>
      <c r="AP1718"/>
      <c r="AQ1718"/>
      <c r="AR1718"/>
      <c r="AS1718"/>
      <c r="AT1718"/>
      <c r="AU1718"/>
      <c r="AV1718"/>
      <c r="AW1718"/>
      <c r="AX1718"/>
      <c r="AY1718"/>
      <c r="AZ1718"/>
      <c r="BA1718"/>
      <c r="BB1718"/>
      <c r="BC1718"/>
      <c r="BD1718"/>
      <c r="BE1718"/>
      <c r="BF1718"/>
      <c r="BG1718"/>
      <c r="BH1718"/>
      <c r="BI1718"/>
      <c r="BJ1718"/>
      <c r="BK1718"/>
      <c r="BL1718"/>
      <c r="BM1718"/>
      <c r="BN1718"/>
      <c r="BO1718"/>
      <c r="BP1718"/>
      <c r="BQ1718"/>
      <c r="BR1718"/>
      <c r="BS1718"/>
      <c r="BT1718"/>
      <c r="BU1718"/>
      <c r="BV1718"/>
      <c r="BW1718"/>
      <c r="BX1718"/>
      <c r="BY1718"/>
      <c r="BZ1718"/>
      <c r="CA1718"/>
      <c r="CB1718"/>
      <c r="CC1718"/>
      <c r="CD1718"/>
      <c r="CE1718"/>
      <c r="CF1718"/>
      <c r="CG1718"/>
      <c r="CH1718"/>
      <c r="CI1718"/>
      <c r="CJ1718"/>
      <c r="CK1718"/>
      <c r="CL1718"/>
      <c r="CM1718"/>
      <c r="CN1718"/>
      <c r="CO1718"/>
      <c r="CP1718"/>
      <c r="CQ1718"/>
      <c r="CR1718"/>
      <c r="CS1718"/>
      <c r="CT1718"/>
      <c r="CU1718"/>
      <c r="CV1718"/>
      <c r="CW1718"/>
      <c r="CX1718"/>
      <c r="CY1718"/>
      <c r="CZ1718"/>
      <c r="DA1718"/>
      <c r="DB1718"/>
      <c r="DC1718"/>
      <c r="DD1718"/>
      <c r="DE1718"/>
      <c r="DF1718"/>
      <c r="DG1718"/>
      <c r="DH1718"/>
      <c r="DI1718"/>
      <c r="DJ1718"/>
      <c r="DK1718"/>
    </row>
    <row r="1719" spans="1:115" s="10" customFormat="1" x14ac:dyDescent="0.25">
      <c r="A1719"/>
      <c r="C1719"/>
      <c r="D1719"/>
      <c r="E1719" s="8"/>
      <c r="F1719"/>
      <c r="G1719"/>
      <c r="H1719" s="62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  <c r="AB1719"/>
      <c r="AC1719"/>
      <c r="AD1719"/>
      <c r="AE1719"/>
      <c r="AF1719"/>
      <c r="AG1719"/>
      <c r="AH1719"/>
      <c r="AI1719"/>
      <c r="AJ1719"/>
      <c r="AK1719"/>
      <c r="AL1719"/>
      <c r="AM1719"/>
      <c r="AN1719"/>
      <c r="AO1719"/>
      <c r="AP1719"/>
      <c r="AQ1719"/>
      <c r="AR1719"/>
      <c r="AS1719"/>
      <c r="AT1719"/>
      <c r="AU1719"/>
      <c r="AV1719"/>
      <c r="AW1719"/>
      <c r="AX1719"/>
      <c r="AY1719"/>
      <c r="AZ1719"/>
      <c r="BA1719"/>
      <c r="BB1719"/>
      <c r="BC1719"/>
      <c r="BD1719"/>
      <c r="BE1719"/>
      <c r="BF1719"/>
      <c r="BG1719"/>
      <c r="BH1719"/>
      <c r="BI1719"/>
      <c r="BJ1719"/>
      <c r="BK1719"/>
      <c r="BL1719"/>
      <c r="BM1719"/>
      <c r="BN1719"/>
      <c r="BO1719"/>
      <c r="BP1719"/>
      <c r="BQ1719"/>
      <c r="BR1719"/>
      <c r="BS1719"/>
      <c r="BT1719"/>
      <c r="BU1719"/>
      <c r="BV1719"/>
      <c r="BW1719"/>
      <c r="BX1719"/>
      <c r="BY1719"/>
      <c r="BZ1719"/>
      <c r="CA1719"/>
      <c r="CB1719"/>
      <c r="CC1719"/>
      <c r="CD1719"/>
      <c r="CE1719"/>
      <c r="CF1719"/>
      <c r="CG1719"/>
      <c r="CH1719"/>
      <c r="CI1719"/>
      <c r="CJ1719"/>
      <c r="CK1719"/>
      <c r="CL1719"/>
      <c r="CM1719"/>
      <c r="CN1719"/>
      <c r="CO1719"/>
      <c r="CP1719"/>
      <c r="CQ1719"/>
      <c r="CR1719"/>
      <c r="CS1719"/>
      <c r="CT1719"/>
      <c r="CU1719"/>
      <c r="CV1719"/>
      <c r="CW1719"/>
      <c r="CX1719"/>
      <c r="CY1719"/>
      <c r="CZ1719"/>
      <c r="DA1719"/>
      <c r="DB1719"/>
      <c r="DC1719"/>
      <c r="DD1719"/>
      <c r="DE1719"/>
      <c r="DF1719"/>
      <c r="DG1719"/>
      <c r="DH1719"/>
      <c r="DI1719"/>
      <c r="DJ1719"/>
      <c r="DK1719"/>
    </row>
    <row r="1720" spans="1:115" s="10" customFormat="1" x14ac:dyDescent="0.25">
      <c r="A1720"/>
      <c r="C1720"/>
      <c r="D1720"/>
      <c r="E1720" s="8"/>
      <c r="F1720"/>
      <c r="G1720"/>
      <c r="H1720" s="62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  <c r="AB1720"/>
      <c r="AC1720"/>
      <c r="AD1720"/>
      <c r="AE1720"/>
      <c r="AF1720"/>
      <c r="AG1720"/>
      <c r="AH1720"/>
      <c r="AI1720"/>
      <c r="AJ1720"/>
      <c r="AK1720"/>
      <c r="AL1720"/>
      <c r="AM1720"/>
      <c r="AN1720"/>
      <c r="AO1720"/>
      <c r="AP1720"/>
      <c r="AQ1720"/>
      <c r="AR1720"/>
      <c r="AS1720"/>
      <c r="AT1720"/>
      <c r="AU1720"/>
      <c r="AV1720"/>
      <c r="AW1720"/>
      <c r="AX1720"/>
      <c r="AY1720"/>
      <c r="AZ1720"/>
      <c r="BA1720"/>
      <c r="BB1720"/>
      <c r="BC1720"/>
      <c r="BD1720"/>
      <c r="BE1720"/>
      <c r="BF1720"/>
      <c r="BG1720"/>
      <c r="BH1720"/>
      <c r="BI1720"/>
      <c r="BJ1720"/>
      <c r="BK1720"/>
      <c r="BL1720"/>
      <c r="BM1720"/>
      <c r="BN1720"/>
      <c r="BO1720"/>
      <c r="BP1720"/>
      <c r="BQ1720"/>
      <c r="BR1720"/>
      <c r="BS1720"/>
      <c r="BT1720"/>
      <c r="BU1720"/>
      <c r="BV1720"/>
      <c r="BW1720"/>
      <c r="BX1720"/>
      <c r="BY1720"/>
      <c r="BZ1720"/>
      <c r="CA1720"/>
      <c r="CB1720"/>
      <c r="CC1720"/>
      <c r="CD1720"/>
      <c r="CE1720"/>
      <c r="CF1720"/>
      <c r="CG1720"/>
      <c r="CH1720"/>
      <c r="CI1720"/>
      <c r="CJ1720"/>
      <c r="CK1720"/>
      <c r="CL1720"/>
      <c r="CM1720"/>
      <c r="CN1720"/>
      <c r="CO1720"/>
      <c r="CP1720"/>
      <c r="CQ1720"/>
      <c r="CR1720"/>
      <c r="CS1720"/>
      <c r="CT1720"/>
      <c r="CU1720"/>
      <c r="CV1720"/>
      <c r="CW1720"/>
      <c r="CX1720"/>
      <c r="CY1720"/>
      <c r="CZ1720"/>
      <c r="DA1720"/>
      <c r="DB1720"/>
      <c r="DC1720"/>
      <c r="DD1720"/>
      <c r="DE1720"/>
      <c r="DF1720"/>
      <c r="DG1720"/>
      <c r="DH1720"/>
      <c r="DI1720"/>
      <c r="DJ1720"/>
      <c r="DK1720"/>
    </row>
    <row r="1721" spans="1:115" s="10" customFormat="1" x14ac:dyDescent="0.25">
      <c r="A1721"/>
      <c r="C1721"/>
      <c r="D1721"/>
      <c r="E1721" s="8"/>
      <c r="F1721"/>
      <c r="G1721"/>
      <c r="H1721" s="62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  <c r="Y1721"/>
      <c r="Z1721"/>
      <c r="AA1721"/>
      <c r="AB1721"/>
      <c r="AC1721"/>
      <c r="AD1721"/>
      <c r="AE1721"/>
      <c r="AF1721"/>
      <c r="AG1721"/>
      <c r="AH1721"/>
      <c r="AI1721"/>
      <c r="AJ1721"/>
      <c r="AK1721"/>
      <c r="AL1721"/>
      <c r="AM1721"/>
      <c r="AN1721"/>
      <c r="AO1721"/>
      <c r="AP1721"/>
      <c r="AQ1721"/>
      <c r="AR1721"/>
      <c r="AS1721"/>
      <c r="AT1721"/>
      <c r="AU1721"/>
      <c r="AV1721"/>
      <c r="AW1721"/>
      <c r="AX1721"/>
      <c r="AY1721"/>
      <c r="AZ1721"/>
      <c r="BA1721"/>
      <c r="BB1721"/>
      <c r="BC1721"/>
      <c r="BD1721"/>
      <c r="BE1721"/>
      <c r="BF1721"/>
      <c r="BG1721"/>
      <c r="BH1721"/>
      <c r="BI1721"/>
      <c r="BJ1721"/>
      <c r="BK1721"/>
      <c r="BL1721"/>
      <c r="BM1721"/>
      <c r="BN1721"/>
      <c r="BO1721"/>
      <c r="BP1721"/>
      <c r="BQ1721"/>
      <c r="BR1721"/>
      <c r="BS1721"/>
      <c r="BT1721"/>
      <c r="BU1721"/>
      <c r="BV1721"/>
      <c r="BW1721"/>
      <c r="BX1721"/>
      <c r="BY1721"/>
      <c r="BZ1721"/>
      <c r="CA1721"/>
      <c r="CB1721"/>
      <c r="CC1721"/>
      <c r="CD1721"/>
      <c r="CE1721"/>
      <c r="CF1721"/>
      <c r="CG1721"/>
      <c r="CH1721"/>
      <c r="CI1721"/>
      <c r="CJ1721"/>
      <c r="CK1721"/>
      <c r="CL1721"/>
      <c r="CM1721"/>
      <c r="CN1721"/>
      <c r="CO1721"/>
      <c r="CP1721"/>
      <c r="CQ1721"/>
      <c r="CR1721"/>
      <c r="CS1721"/>
      <c r="CT1721"/>
      <c r="CU1721"/>
      <c r="CV1721"/>
      <c r="CW1721"/>
      <c r="CX1721"/>
      <c r="CY1721"/>
      <c r="CZ1721"/>
      <c r="DA1721"/>
      <c r="DB1721"/>
      <c r="DC1721"/>
      <c r="DD1721"/>
      <c r="DE1721"/>
      <c r="DF1721"/>
      <c r="DG1721"/>
      <c r="DH1721"/>
      <c r="DI1721"/>
      <c r="DJ1721"/>
      <c r="DK1721"/>
    </row>
    <row r="1722" spans="1:115" s="10" customFormat="1" x14ac:dyDescent="0.25">
      <c r="A1722"/>
      <c r="C1722"/>
      <c r="D1722"/>
      <c r="E1722" s="8"/>
      <c r="F1722"/>
      <c r="G1722"/>
      <c r="H1722" s="6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  <c r="AB1722"/>
      <c r="AC1722"/>
      <c r="AD1722"/>
      <c r="AE1722"/>
      <c r="AF1722"/>
      <c r="AG1722"/>
      <c r="AH1722"/>
      <c r="AI1722"/>
      <c r="AJ1722"/>
      <c r="AK1722"/>
      <c r="AL1722"/>
      <c r="AM1722"/>
      <c r="AN1722"/>
      <c r="AO1722"/>
      <c r="AP1722"/>
      <c r="AQ1722"/>
      <c r="AR1722"/>
      <c r="AS1722"/>
      <c r="AT1722"/>
      <c r="AU1722"/>
      <c r="AV1722"/>
      <c r="AW1722"/>
      <c r="AX1722"/>
      <c r="AY1722"/>
      <c r="AZ1722"/>
      <c r="BA1722"/>
      <c r="BB1722"/>
      <c r="BC1722"/>
      <c r="BD1722"/>
      <c r="BE1722"/>
      <c r="BF1722"/>
      <c r="BG1722"/>
      <c r="BH1722"/>
      <c r="BI1722"/>
      <c r="BJ1722"/>
      <c r="BK1722"/>
      <c r="BL1722"/>
      <c r="BM1722"/>
      <c r="BN1722"/>
      <c r="BO1722"/>
      <c r="BP1722"/>
      <c r="BQ1722"/>
      <c r="BR1722"/>
      <c r="BS1722"/>
      <c r="BT1722"/>
      <c r="BU1722"/>
      <c r="BV1722"/>
      <c r="BW1722"/>
      <c r="BX1722"/>
      <c r="BY1722"/>
      <c r="BZ1722"/>
      <c r="CA1722"/>
      <c r="CB1722"/>
      <c r="CC1722"/>
      <c r="CD1722"/>
      <c r="CE1722"/>
      <c r="CF1722"/>
      <c r="CG1722"/>
      <c r="CH1722"/>
      <c r="CI1722"/>
      <c r="CJ1722"/>
      <c r="CK1722"/>
      <c r="CL1722"/>
      <c r="CM1722"/>
      <c r="CN1722"/>
      <c r="CO1722"/>
      <c r="CP1722"/>
      <c r="CQ1722"/>
      <c r="CR1722"/>
      <c r="CS1722"/>
      <c r="CT1722"/>
      <c r="CU1722"/>
      <c r="CV1722"/>
      <c r="CW1722"/>
      <c r="CX1722"/>
      <c r="CY1722"/>
      <c r="CZ1722"/>
      <c r="DA1722"/>
      <c r="DB1722"/>
      <c r="DC1722"/>
      <c r="DD1722"/>
      <c r="DE1722"/>
      <c r="DF1722"/>
      <c r="DG1722"/>
      <c r="DH1722"/>
      <c r="DI1722"/>
      <c r="DJ1722"/>
      <c r="DK1722"/>
    </row>
    <row r="1723" spans="1:115" s="10" customFormat="1" x14ac:dyDescent="0.25">
      <c r="A1723"/>
      <c r="C1723"/>
      <c r="D1723"/>
      <c r="E1723" s="8"/>
      <c r="F1723"/>
      <c r="G1723"/>
      <c r="H1723" s="62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  <c r="AB1723"/>
      <c r="AC1723"/>
      <c r="AD1723"/>
      <c r="AE1723"/>
      <c r="AF1723"/>
      <c r="AG1723"/>
      <c r="AH1723"/>
      <c r="AI1723"/>
      <c r="AJ1723"/>
      <c r="AK1723"/>
      <c r="AL1723"/>
      <c r="AM1723"/>
      <c r="AN1723"/>
      <c r="AO1723"/>
      <c r="AP1723"/>
      <c r="AQ1723"/>
      <c r="AR1723"/>
      <c r="AS1723"/>
      <c r="AT1723"/>
      <c r="AU1723"/>
      <c r="AV1723"/>
      <c r="AW1723"/>
      <c r="AX1723"/>
      <c r="AY1723"/>
      <c r="AZ1723"/>
      <c r="BA1723"/>
      <c r="BB1723"/>
      <c r="BC1723"/>
      <c r="BD1723"/>
      <c r="BE1723"/>
      <c r="BF1723"/>
      <c r="BG1723"/>
      <c r="BH1723"/>
      <c r="BI1723"/>
      <c r="BJ1723"/>
      <c r="BK1723"/>
      <c r="BL1723"/>
      <c r="BM1723"/>
      <c r="BN1723"/>
      <c r="BO1723"/>
      <c r="BP1723"/>
      <c r="BQ1723"/>
      <c r="BR1723"/>
      <c r="BS1723"/>
      <c r="BT1723"/>
      <c r="BU1723"/>
      <c r="BV1723"/>
      <c r="BW1723"/>
      <c r="BX1723"/>
      <c r="BY1723"/>
      <c r="BZ1723"/>
      <c r="CA1723"/>
      <c r="CB1723"/>
      <c r="CC1723"/>
      <c r="CD1723"/>
      <c r="CE1723"/>
      <c r="CF1723"/>
      <c r="CG1723"/>
      <c r="CH1723"/>
      <c r="CI1723"/>
      <c r="CJ1723"/>
      <c r="CK1723"/>
      <c r="CL1723"/>
      <c r="CM1723"/>
      <c r="CN1723"/>
      <c r="CO1723"/>
      <c r="CP1723"/>
      <c r="CQ1723"/>
      <c r="CR1723"/>
      <c r="CS1723"/>
      <c r="CT1723"/>
      <c r="CU1723"/>
      <c r="CV1723"/>
      <c r="CW1723"/>
      <c r="CX1723"/>
      <c r="CY1723"/>
      <c r="CZ1723"/>
      <c r="DA1723"/>
      <c r="DB1723"/>
      <c r="DC1723"/>
      <c r="DD1723"/>
      <c r="DE1723"/>
      <c r="DF1723"/>
      <c r="DG1723"/>
      <c r="DH1723"/>
      <c r="DI1723"/>
      <c r="DJ1723"/>
      <c r="DK1723"/>
    </row>
    <row r="1724" spans="1:115" s="10" customFormat="1" x14ac:dyDescent="0.25">
      <c r="A1724"/>
      <c r="C1724"/>
      <c r="D1724"/>
      <c r="E1724" s="8"/>
      <c r="F1724"/>
      <c r="G1724"/>
      <c r="H1724" s="62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  <c r="Y1724"/>
      <c r="Z1724"/>
      <c r="AA1724"/>
      <c r="AB1724"/>
      <c r="AC1724"/>
      <c r="AD1724"/>
      <c r="AE1724"/>
      <c r="AF1724"/>
      <c r="AG1724"/>
      <c r="AH1724"/>
      <c r="AI1724"/>
      <c r="AJ1724"/>
      <c r="AK1724"/>
      <c r="AL1724"/>
      <c r="AM1724"/>
      <c r="AN1724"/>
      <c r="AO1724"/>
      <c r="AP1724"/>
      <c r="AQ1724"/>
      <c r="AR1724"/>
      <c r="AS1724"/>
      <c r="AT1724"/>
      <c r="AU1724"/>
      <c r="AV1724"/>
      <c r="AW1724"/>
      <c r="AX1724"/>
      <c r="AY1724"/>
      <c r="AZ1724"/>
      <c r="BA1724"/>
      <c r="BB1724"/>
      <c r="BC1724"/>
      <c r="BD1724"/>
      <c r="BE1724"/>
      <c r="BF1724"/>
      <c r="BG1724"/>
      <c r="BH1724"/>
      <c r="BI1724"/>
      <c r="BJ1724"/>
      <c r="BK1724"/>
      <c r="BL1724"/>
      <c r="BM1724"/>
      <c r="BN1724"/>
      <c r="BO1724"/>
      <c r="BP1724"/>
      <c r="BQ1724"/>
      <c r="BR1724"/>
      <c r="BS1724"/>
      <c r="BT1724"/>
      <c r="BU1724"/>
      <c r="BV1724"/>
      <c r="BW1724"/>
      <c r="BX1724"/>
      <c r="BY1724"/>
      <c r="BZ1724"/>
      <c r="CA1724"/>
      <c r="CB1724"/>
      <c r="CC1724"/>
      <c r="CD1724"/>
      <c r="CE1724"/>
      <c r="CF1724"/>
      <c r="CG1724"/>
      <c r="CH1724"/>
      <c r="CI1724"/>
      <c r="CJ1724"/>
      <c r="CK1724"/>
      <c r="CL1724"/>
      <c r="CM1724"/>
      <c r="CN1724"/>
      <c r="CO1724"/>
      <c r="CP1724"/>
      <c r="CQ1724"/>
      <c r="CR1724"/>
      <c r="CS1724"/>
      <c r="CT1724"/>
      <c r="CU1724"/>
      <c r="CV1724"/>
      <c r="CW1724"/>
      <c r="CX1724"/>
      <c r="CY1724"/>
      <c r="CZ1724"/>
      <c r="DA1724"/>
      <c r="DB1724"/>
      <c r="DC1724"/>
      <c r="DD1724"/>
      <c r="DE1724"/>
      <c r="DF1724"/>
      <c r="DG1724"/>
      <c r="DH1724"/>
      <c r="DI1724"/>
      <c r="DJ1724"/>
      <c r="DK1724"/>
    </row>
    <row r="1725" spans="1:115" s="10" customFormat="1" x14ac:dyDescent="0.25">
      <c r="A1725"/>
      <c r="C1725"/>
      <c r="D1725"/>
      <c r="E1725" s="8"/>
      <c r="F1725"/>
      <c r="G1725"/>
      <c r="H1725" s="62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  <c r="AB1725"/>
      <c r="AC1725"/>
      <c r="AD1725"/>
      <c r="AE1725"/>
      <c r="AF1725"/>
      <c r="AG1725"/>
      <c r="AH1725"/>
      <c r="AI1725"/>
      <c r="AJ1725"/>
      <c r="AK1725"/>
      <c r="AL1725"/>
      <c r="AM1725"/>
      <c r="AN1725"/>
      <c r="AO1725"/>
      <c r="AP1725"/>
      <c r="AQ1725"/>
      <c r="AR1725"/>
      <c r="AS1725"/>
      <c r="AT1725"/>
      <c r="AU1725"/>
      <c r="AV1725"/>
      <c r="AW1725"/>
      <c r="AX1725"/>
      <c r="AY1725"/>
      <c r="AZ1725"/>
      <c r="BA1725"/>
      <c r="BB1725"/>
      <c r="BC1725"/>
      <c r="BD1725"/>
      <c r="BE1725"/>
      <c r="BF1725"/>
      <c r="BG1725"/>
      <c r="BH1725"/>
      <c r="BI1725"/>
      <c r="BJ1725"/>
      <c r="BK1725"/>
      <c r="BL1725"/>
      <c r="BM1725"/>
      <c r="BN1725"/>
      <c r="BO1725"/>
      <c r="BP1725"/>
      <c r="BQ1725"/>
      <c r="BR1725"/>
      <c r="BS1725"/>
      <c r="BT1725"/>
      <c r="BU1725"/>
      <c r="BV1725"/>
      <c r="BW1725"/>
      <c r="BX1725"/>
      <c r="BY1725"/>
      <c r="BZ1725"/>
      <c r="CA1725"/>
      <c r="CB1725"/>
      <c r="CC1725"/>
      <c r="CD1725"/>
      <c r="CE1725"/>
      <c r="CF1725"/>
      <c r="CG1725"/>
      <c r="CH1725"/>
      <c r="CI1725"/>
      <c r="CJ1725"/>
      <c r="CK1725"/>
      <c r="CL1725"/>
      <c r="CM1725"/>
      <c r="CN1725"/>
      <c r="CO1725"/>
      <c r="CP1725"/>
      <c r="CQ1725"/>
      <c r="CR1725"/>
      <c r="CS1725"/>
      <c r="CT1725"/>
      <c r="CU1725"/>
      <c r="CV1725"/>
      <c r="CW1725"/>
      <c r="CX1725"/>
      <c r="CY1725"/>
      <c r="CZ1725"/>
      <c r="DA1725"/>
      <c r="DB1725"/>
      <c r="DC1725"/>
      <c r="DD1725"/>
      <c r="DE1725"/>
      <c r="DF1725"/>
      <c r="DG1725"/>
      <c r="DH1725"/>
      <c r="DI1725"/>
      <c r="DJ1725"/>
      <c r="DK1725"/>
    </row>
    <row r="1726" spans="1:115" s="10" customFormat="1" x14ac:dyDescent="0.25">
      <c r="A1726"/>
      <c r="C1726"/>
      <c r="D1726"/>
      <c r="E1726" s="8"/>
      <c r="F1726"/>
      <c r="G1726"/>
      <c r="H1726" s="62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  <c r="AB1726"/>
      <c r="AC1726"/>
      <c r="AD1726"/>
      <c r="AE1726"/>
      <c r="AF1726"/>
      <c r="AG1726"/>
      <c r="AH1726"/>
      <c r="AI1726"/>
      <c r="AJ1726"/>
      <c r="AK1726"/>
      <c r="AL1726"/>
      <c r="AM1726"/>
      <c r="AN1726"/>
      <c r="AO1726"/>
      <c r="AP1726"/>
      <c r="AQ1726"/>
      <c r="AR1726"/>
      <c r="AS1726"/>
      <c r="AT1726"/>
      <c r="AU1726"/>
      <c r="AV1726"/>
      <c r="AW1726"/>
      <c r="AX1726"/>
      <c r="AY1726"/>
      <c r="AZ1726"/>
      <c r="BA1726"/>
      <c r="BB1726"/>
      <c r="BC1726"/>
      <c r="BD1726"/>
      <c r="BE1726"/>
      <c r="BF1726"/>
      <c r="BG1726"/>
      <c r="BH1726"/>
      <c r="BI1726"/>
      <c r="BJ1726"/>
      <c r="BK1726"/>
      <c r="BL1726"/>
      <c r="BM1726"/>
      <c r="BN1726"/>
      <c r="BO1726"/>
      <c r="BP1726"/>
      <c r="BQ1726"/>
      <c r="BR1726"/>
      <c r="BS1726"/>
      <c r="BT1726"/>
      <c r="BU1726"/>
      <c r="BV1726"/>
      <c r="BW1726"/>
      <c r="BX1726"/>
      <c r="BY1726"/>
      <c r="BZ1726"/>
      <c r="CA1726"/>
      <c r="CB1726"/>
      <c r="CC1726"/>
      <c r="CD1726"/>
      <c r="CE1726"/>
      <c r="CF1726"/>
      <c r="CG1726"/>
      <c r="CH1726"/>
      <c r="CI1726"/>
      <c r="CJ1726"/>
      <c r="CK1726"/>
      <c r="CL1726"/>
      <c r="CM1726"/>
      <c r="CN1726"/>
      <c r="CO1726"/>
      <c r="CP1726"/>
      <c r="CQ1726"/>
      <c r="CR1726"/>
      <c r="CS1726"/>
      <c r="CT1726"/>
      <c r="CU1726"/>
      <c r="CV1726"/>
      <c r="CW1726"/>
      <c r="CX1726"/>
      <c r="CY1726"/>
      <c r="CZ1726"/>
      <c r="DA1726"/>
      <c r="DB1726"/>
      <c r="DC1726"/>
      <c r="DD1726"/>
      <c r="DE1726"/>
      <c r="DF1726"/>
      <c r="DG1726"/>
      <c r="DH1726"/>
      <c r="DI1726"/>
      <c r="DJ1726"/>
      <c r="DK1726"/>
    </row>
    <row r="1727" spans="1:115" s="10" customFormat="1" x14ac:dyDescent="0.25">
      <c r="A1727"/>
      <c r="C1727"/>
      <c r="D1727"/>
      <c r="E1727" s="8"/>
      <c r="F1727"/>
      <c r="G1727"/>
      <c r="H1727" s="62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  <c r="Y1727"/>
      <c r="Z1727"/>
      <c r="AA1727"/>
      <c r="AB1727"/>
      <c r="AC1727"/>
      <c r="AD1727"/>
      <c r="AE1727"/>
      <c r="AF1727"/>
      <c r="AG1727"/>
      <c r="AH1727"/>
      <c r="AI1727"/>
      <c r="AJ1727"/>
      <c r="AK1727"/>
      <c r="AL1727"/>
      <c r="AM1727"/>
      <c r="AN1727"/>
      <c r="AO1727"/>
      <c r="AP1727"/>
      <c r="AQ1727"/>
      <c r="AR1727"/>
      <c r="AS1727"/>
      <c r="AT1727"/>
      <c r="AU1727"/>
      <c r="AV1727"/>
      <c r="AW1727"/>
      <c r="AX1727"/>
      <c r="AY1727"/>
      <c r="AZ1727"/>
      <c r="BA1727"/>
      <c r="BB1727"/>
      <c r="BC1727"/>
      <c r="BD1727"/>
      <c r="BE1727"/>
      <c r="BF1727"/>
      <c r="BG1727"/>
      <c r="BH1727"/>
      <c r="BI1727"/>
      <c r="BJ1727"/>
      <c r="BK1727"/>
      <c r="BL1727"/>
      <c r="BM1727"/>
      <c r="BN1727"/>
      <c r="BO1727"/>
      <c r="BP1727"/>
      <c r="BQ1727"/>
      <c r="BR1727"/>
      <c r="BS1727"/>
      <c r="BT1727"/>
      <c r="BU1727"/>
      <c r="BV1727"/>
      <c r="BW1727"/>
      <c r="BX1727"/>
      <c r="BY1727"/>
      <c r="BZ1727"/>
      <c r="CA1727"/>
      <c r="CB1727"/>
      <c r="CC1727"/>
      <c r="CD1727"/>
      <c r="CE1727"/>
      <c r="CF1727"/>
      <c r="CG1727"/>
      <c r="CH1727"/>
      <c r="CI1727"/>
      <c r="CJ1727"/>
      <c r="CK1727"/>
      <c r="CL1727"/>
      <c r="CM1727"/>
      <c r="CN1727"/>
      <c r="CO1727"/>
      <c r="CP1727"/>
      <c r="CQ1727"/>
      <c r="CR1727"/>
      <c r="CS1727"/>
      <c r="CT1727"/>
      <c r="CU1727"/>
      <c r="CV1727"/>
      <c r="CW1727"/>
      <c r="CX1727"/>
      <c r="CY1727"/>
      <c r="CZ1727"/>
      <c r="DA1727"/>
      <c r="DB1727"/>
      <c r="DC1727"/>
      <c r="DD1727"/>
      <c r="DE1727"/>
      <c r="DF1727"/>
      <c r="DG1727"/>
      <c r="DH1727"/>
      <c r="DI1727"/>
      <c r="DJ1727"/>
      <c r="DK1727"/>
    </row>
    <row r="1728" spans="1:115" s="10" customFormat="1" x14ac:dyDescent="0.25">
      <c r="A1728"/>
      <c r="C1728"/>
      <c r="D1728"/>
      <c r="E1728" s="8"/>
      <c r="F1728"/>
      <c r="G1728"/>
      <c r="H1728" s="62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  <c r="AB1728"/>
      <c r="AC1728"/>
      <c r="AD1728"/>
      <c r="AE1728"/>
      <c r="AF1728"/>
      <c r="AG1728"/>
      <c r="AH1728"/>
      <c r="AI1728"/>
      <c r="AJ1728"/>
      <c r="AK1728"/>
      <c r="AL1728"/>
      <c r="AM1728"/>
      <c r="AN1728"/>
      <c r="AO1728"/>
      <c r="AP1728"/>
      <c r="AQ1728"/>
      <c r="AR1728"/>
      <c r="AS1728"/>
      <c r="AT1728"/>
      <c r="AU1728"/>
      <c r="AV1728"/>
      <c r="AW1728"/>
      <c r="AX1728"/>
      <c r="AY1728"/>
      <c r="AZ1728"/>
      <c r="BA1728"/>
      <c r="BB1728"/>
      <c r="BC1728"/>
      <c r="BD1728"/>
      <c r="BE1728"/>
      <c r="BF1728"/>
      <c r="BG1728"/>
      <c r="BH1728"/>
      <c r="BI1728"/>
      <c r="BJ1728"/>
      <c r="BK1728"/>
      <c r="BL1728"/>
      <c r="BM1728"/>
      <c r="BN1728"/>
      <c r="BO1728"/>
      <c r="BP1728"/>
      <c r="BQ1728"/>
      <c r="BR1728"/>
      <c r="BS1728"/>
      <c r="BT1728"/>
      <c r="BU1728"/>
      <c r="BV1728"/>
      <c r="BW1728"/>
      <c r="BX1728"/>
      <c r="BY1728"/>
      <c r="BZ1728"/>
      <c r="CA1728"/>
      <c r="CB1728"/>
      <c r="CC1728"/>
      <c r="CD1728"/>
      <c r="CE1728"/>
      <c r="CF1728"/>
      <c r="CG1728"/>
      <c r="CH1728"/>
      <c r="CI1728"/>
      <c r="CJ1728"/>
      <c r="CK1728"/>
      <c r="CL1728"/>
      <c r="CM1728"/>
      <c r="CN1728"/>
      <c r="CO1728"/>
      <c r="CP1728"/>
      <c r="CQ1728"/>
      <c r="CR1728"/>
      <c r="CS1728"/>
      <c r="CT1728"/>
      <c r="CU1728"/>
      <c r="CV1728"/>
      <c r="CW1728"/>
      <c r="CX1728"/>
      <c r="CY1728"/>
      <c r="CZ1728"/>
      <c r="DA1728"/>
      <c r="DB1728"/>
      <c r="DC1728"/>
      <c r="DD1728"/>
      <c r="DE1728"/>
      <c r="DF1728"/>
      <c r="DG1728"/>
      <c r="DH1728"/>
      <c r="DI1728"/>
      <c r="DJ1728"/>
      <c r="DK1728"/>
    </row>
    <row r="1729" spans="1:115" s="10" customFormat="1" x14ac:dyDescent="0.25">
      <c r="A1729"/>
      <c r="C1729"/>
      <c r="D1729"/>
      <c r="E1729" s="8"/>
      <c r="F1729"/>
      <c r="G1729"/>
      <c r="H1729" s="62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  <c r="AB1729"/>
      <c r="AC1729"/>
      <c r="AD1729"/>
      <c r="AE1729"/>
      <c r="AF1729"/>
      <c r="AG1729"/>
      <c r="AH1729"/>
      <c r="AI1729"/>
      <c r="AJ1729"/>
      <c r="AK1729"/>
      <c r="AL1729"/>
      <c r="AM1729"/>
      <c r="AN1729"/>
      <c r="AO1729"/>
      <c r="AP1729"/>
      <c r="AQ1729"/>
      <c r="AR1729"/>
      <c r="AS1729"/>
      <c r="AT1729"/>
      <c r="AU1729"/>
      <c r="AV1729"/>
      <c r="AW1729"/>
      <c r="AX1729"/>
      <c r="AY1729"/>
      <c r="AZ1729"/>
      <c r="BA1729"/>
      <c r="BB1729"/>
      <c r="BC1729"/>
      <c r="BD1729"/>
      <c r="BE1729"/>
      <c r="BF1729"/>
      <c r="BG1729"/>
      <c r="BH1729"/>
      <c r="BI1729"/>
      <c r="BJ1729"/>
      <c r="BK1729"/>
      <c r="BL1729"/>
      <c r="BM1729"/>
      <c r="BN1729"/>
      <c r="BO1729"/>
      <c r="BP1729"/>
      <c r="BQ1729"/>
      <c r="BR1729"/>
      <c r="BS1729"/>
      <c r="BT1729"/>
      <c r="BU1729"/>
      <c r="BV1729"/>
      <c r="BW1729"/>
      <c r="BX1729"/>
      <c r="BY1729"/>
      <c r="BZ1729"/>
      <c r="CA1729"/>
      <c r="CB1729"/>
      <c r="CC1729"/>
      <c r="CD1729"/>
      <c r="CE1729"/>
      <c r="CF1729"/>
      <c r="CG1729"/>
      <c r="CH1729"/>
      <c r="CI1729"/>
      <c r="CJ1729"/>
      <c r="CK1729"/>
      <c r="CL1729"/>
      <c r="CM1729"/>
      <c r="CN1729"/>
      <c r="CO1729"/>
      <c r="CP1729"/>
      <c r="CQ1729"/>
      <c r="CR1729"/>
      <c r="CS1729"/>
      <c r="CT1729"/>
      <c r="CU1729"/>
      <c r="CV1729"/>
      <c r="CW1729"/>
      <c r="CX1729"/>
      <c r="CY1729"/>
      <c r="CZ1729"/>
      <c r="DA1729"/>
      <c r="DB1729"/>
      <c r="DC1729"/>
      <c r="DD1729"/>
      <c r="DE1729"/>
      <c r="DF1729"/>
      <c r="DG1729"/>
      <c r="DH1729"/>
      <c r="DI1729"/>
      <c r="DJ1729"/>
      <c r="DK1729"/>
    </row>
    <row r="1730" spans="1:115" s="10" customFormat="1" x14ac:dyDescent="0.25">
      <c r="A1730"/>
      <c r="C1730"/>
      <c r="D1730"/>
      <c r="E1730" s="8"/>
      <c r="F1730"/>
      <c r="G1730"/>
      <c r="H1730" s="62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  <c r="Y1730"/>
      <c r="Z1730"/>
      <c r="AA1730"/>
      <c r="AB1730"/>
      <c r="AC1730"/>
      <c r="AD1730"/>
      <c r="AE1730"/>
      <c r="AF1730"/>
      <c r="AG1730"/>
      <c r="AH1730"/>
      <c r="AI1730"/>
      <c r="AJ1730"/>
      <c r="AK1730"/>
      <c r="AL1730"/>
      <c r="AM1730"/>
      <c r="AN1730"/>
      <c r="AO1730"/>
      <c r="AP1730"/>
      <c r="AQ1730"/>
      <c r="AR1730"/>
      <c r="AS1730"/>
      <c r="AT1730"/>
      <c r="AU1730"/>
      <c r="AV1730"/>
      <c r="AW1730"/>
      <c r="AX1730"/>
      <c r="AY1730"/>
      <c r="AZ1730"/>
      <c r="BA1730"/>
      <c r="BB1730"/>
      <c r="BC1730"/>
      <c r="BD1730"/>
      <c r="BE1730"/>
      <c r="BF1730"/>
      <c r="BG1730"/>
      <c r="BH1730"/>
      <c r="BI1730"/>
      <c r="BJ1730"/>
      <c r="BK1730"/>
      <c r="BL1730"/>
      <c r="BM1730"/>
      <c r="BN1730"/>
      <c r="BO1730"/>
      <c r="BP1730"/>
      <c r="BQ1730"/>
      <c r="BR1730"/>
      <c r="BS1730"/>
      <c r="BT1730"/>
      <c r="BU1730"/>
      <c r="BV1730"/>
      <c r="BW1730"/>
      <c r="BX1730"/>
      <c r="BY1730"/>
      <c r="BZ1730"/>
      <c r="CA1730"/>
      <c r="CB1730"/>
      <c r="CC1730"/>
      <c r="CD1730"/>
      <c r="CE1730"/>
      <c r="CF1730"/>
      <c r="CG1730"/>
      <c r="CH1730"/>
      <c r="CI1730"/>
      <c r="CJ1730"/>
      <c r="CK1730"/>
      <c r="CL1730"/>
      <c r="CM1730"/>
      <c r="CN1730"/>
      <c r="CO1730"/>
      <c r="CP1730"/>
      <c r="CQ1730"/>
      <c r="CR1730"/>
      <c r="CS1730"/>
      <c r="CT1730"/>
      <c r="CU1730"/>
      <c r="CV1730"/>
      <c r="CW1730"/>
      <c r="CX1730"/>
      <c r="CY1730"/>
      <c r="CZ1730"/>
      <c r="DA1730"/>
      <c r="DB1730"/>
      <c r="DC1730"/>
      <c r="DD1730"/>
      <c r="DE1730"/>
      <c r="DF1730"/>
      <c r="DG1730"/>
      <c r="DH1730"/>
      <c r="DI1730"/>
      <c r="DJ1730"/>
      <c r="DK1730"/>
    </row>
    <row r="1731" spans="1:115" s="10" customFormat="1" x14ac:dyDescent="0.25">
      <c r="A1731"/>
      <c r="C1731"/>
      <c r="D1731"/>
      <c r="E1731" s="8"/>
      <c r="F1731"/>
      <c r="G1731"/>
      <c r="H1731" s="62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  <c r="AB1731"/>
      <c r="AC1731"/>
      <c r="AD1731"/>
      <c r="AE1731"/>
      <c r="AF1731"/>
      <c r="AG1731"/>
      <c r="AH1731"/>
      <c r="AI1731"/>
      <c r="AJ1731"/>
      <c r="AK1731"/>
      <c r="AL1731"/>
      <c r="AM1731"/>
      <c r="AN1731"/>
      <c r="AO1731"/>
      <c r="AP1731"/>
      <c r="AQ1731"/>
      <c r="AR1731"/>
      <c r="AS1731"/>
      <c r="AT1731"/>
      <c r="AU1731"/>
      <c r="AV1731"/>
      <c r="AW1731"/>
      <c r="AX1731"/>
      <c r="AY1731"/>
      <c r="AZ1731"/>
      <c r="BA1731"/>
      <c r="BB1731"/>
      <c r="BC1731"/>
      <c r="BD1731"/>
      <c r="BE1731"/>
      <c r="BF1731"/>
      <c r="BG1731"/>
      <c r="BH1731"/>
      <c r="BI1731"/>
      <c r="BJ1731"/>
      <c r="BK1731"/>
      <c r="BL1731"/>
      <c r="BM1731"/>
      <c r="BN1731"/>
      <c r="BO1731"/>
      <c r="BP1731"/>
      <c r="BQ1731"/>
      <c r="BR1731"/>
      <c r="BS1731"/>
      <c r="BT1731"/>
      <c r="BU1731"/>
      <c r="BV1731"/>
      <c r="BW1731"/>
      <c r="BX1731"/>
      <c r="BY1731"/>
      <c r="BZ1731"/>
      <c r="CA1731"/>
      <c r="CB1731"/>
      <c r="CC1731"/>
      <c r="CD1731"/>
      <c r="CE1731"/>
      <c r="CF1731"/>
      <c r="CG1731"/>
      <c r="CH1731"/>
      <c r="CI1731"/>
      <c r="CJ1731"/>
      <c r="CK1731"/>
      <c r="CL1731"/>
      <c r="CM1731"/>
      <c r="CN1731"/>
      <c r="CO1731"/>
      <c r="CP1731"/>
      <c r="CQ1731"/>
      <c r="CR1731"/>
      <c r="CS1731"/>
      <c r="CT1731"/>
      <c r="CU1731"/>
      <c r="CV1731"/>
      <c r="CW1731"/>
      <c r="CX1731"/>
      <c r="CY1731"/>
      <c r="CZ1731"/>
      <c r="DA1731"/>
      <c r="DB1731"/>
      <c r="DC1731"/>
      <c r="DD1731"/>
      <c r="DE1731"/>
      <c r="DF1731"/>
      <c r="DG1731"/>
      <c r="DH1731"/>
      <c r="DI1731"/>
      <c r="DJ1731"/>
      <c r="DK1731"/>
    </row>
    <row r="1732" spans="1:115" s="10" customFormat="1" x14ac:dyDescent="0.25">
      <c r="A1732"/>
      <c r="C1732"/>
      <c r="D1732"/>
      <c r="E1732" s="8"/>
      <c r="F1732"/>
      <c r="G1732"/>
      <c r="H1732" s="6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  <c r="AB1732"/>
      <c r="AC1732"/>
      <c r="AD1732"/>
      <c r="AE1732"/>
      <c r="AF1732"/>
      <c r="AG1732"/>
      <c r="AH1732"/>
      <c r="AI1732"/>
      <c r="AJ1732"/>
      <c r="AK1732"/>
      <c r="AL1732"/>
      <c r="AM1732"/>
      <c r="AN1732"/>
      <c r="AO1732"/>
      <c r="AP1732"/>
      <c r="AQ1732"/>
      <c r="AR1732"/>
      <c r="AS1732"/>
      <c r="AT1732"/>
      <c r="AU1732"/>
      <c r="AV1732"/>
      <c r="AW1732"/>
      <c r="AX1732"/>
      <c r="AY1732"/>
      <c r="AZ1732"/>
      <c r="BA1732"/>
      <c r="BB1732"/>
      <c r="BC1732"/>
      <c r="BD1732"/>
      <c r="BE1732"/>
      <c r="BF1732"/>
      <c r="BG1732"/>
      <c r="BH1732"/>
      <c r="BI1732"/>
      <c r="BJ1732"/>
      <c r="BK1732"/>
      <c r="BL1732"/>
      <c r="BM1732"/>
      <c r="BN1732"/>
      <c r="BO1732"/>
      <c r="BP1732"/>
      <c r="BQ1732"/>
      <c r="BR1732"/>
      <c r="BS1732"/>
      <c r="BT1732"/>
      <c r="BU1732"/>
      <c r="BV1732"/>
      <c r="BW1732"/>
      <c r="BX1732"/>
      <c r="BY1732"/>
      <c r="BZ1732"/>
      <c r="CA1732"/>
      <c r="CB1732"/>
      <c r="CC1732"/>
      <c r="CD1732"/>
      <c r="CE1732"/>
      <c r="CF1732"/>
      <c r="CG1732"/>
      <c r="CH1732"/>
      <c r="CI1732"/>
      <c r="CJ1732"/>
      <c r="CK1732"/>
      <c r="CL1732"/>
      <c r="CM1732"/>
      <c r="CN1732"/>
      <c r="CO1732"/>
      <c r="CP1732"/>
      <c r="CQ1732"/>
      <c r="CR1732"/>
      <c r="CS1732"/>
      <c r="CT1732"/>
      <c r="CU1732"/>
      <c r="CV1732"/>
      <c r="CW1732"/>
      <c r="CX1732"/>
      <c r="CY1732"/>
      <c r="CZ1732"/>
      <c r="DA1732"/>
      <c r="DB1732"/>
      <c r="DC1732"/>
      <c r="DD1732"/>
      <c r="DE1732"/>
      <c r="DF1732"/>
      <c r="DG1732"/>
      <c r="DH1732"/>
      <c r="DI1732"/>
      <c r="DJ1732"/>
      <c r="DK1732"/>
    </row>
    <row r="1733" spans="1:115" s="10" customFormat="1" x14ac:dyDescent="0.25">
      <c r="A1733"/>
      <c r="C1733"/>
      <c r="D1733"/>
      <c r="E1733" s="8"/>
      <c r="F1733"/>
      <c r="G1733"/>
      <c r="H1733" s="62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  <c r="Y1733"/>
      <c r="Z1733"/>
      <c r="AA1733"/>
      <c r="AB1733"/>
      <c r="AC1733"/>
      <c r="AD1733"/>
      <c r="AE1733"/>
      <c r="AF1733"/>
      <c r="AG1733"/>
      <c r="AH1733"/>
      <c r="AI1733"/>
      <c r="AJ1733"/>
      <c r="AK1733"/>
      <c r="AL1733"/>
      <c r="AM1733"/>
      <c r="AN1733"/>
      <c r="AO1733"/>
      <c r="AP1733"/>
      <c r="AQ1733"/>
      <c r="AR1733"/>
      <c r="AS1733"/>
      <c r="AT1733"/>
      <c r="AU1733"/>
      <c r="AV1733"/>
      <c r="AW1733"/>
      <c r="AX1733"/>
      <c r="AY1733"/>
      <c r="AZ1733"/>
      <c r="BA1733"/>
      <c r="BB1733"/>
      <c r="BC1733"/>
      <c r="BD1733"/>
      <c r="BE1733"/>
      <c r="BF1733"/>
      <c r="BG1733"/>
      <c r="BH1733"/>
      <c r="BI1733"/>
      <c r="BJ1733"/>
      <c r="BK1733"/>
      <c r="BL1733"/>
      <c r="BM1733"/>
      <c r="BN1733"/>
      <c r="BO1733"/>
      <c r="BP1733"/>
      <c r="BQ1733"/>
      <c r="BR1733"/>
      <c r="BS1733"/>
      <c r="BT1733"/>
      <c r="BU1733"/>
      <c r="BV1733"/>
      <c r="BW1733"/>
      <c r="BX1733"/>
      <c r="BY1733"/>
      <c r="BZ1733"/>
      <c r="CA1733"/>
      <c r="CB1733"/>
      <c r="CC1733"/>
      <c r="CD1733"/>
      <c r="CE1733"/>
      <c r="CF1733"/>
      <c r="CG1733"/>
      <c r="CH1733"/>
      <c r="CI1733"/>
      <c r="CJ1733"/>
      <c r="CK1733"/>
      <c r="CL1733"/>
      <c r="CM1733"/>
      <c r="CN1733"/>
      <c r="CO1733"/>
      <c r="CP1733"/>
      <c r="CQ1733"/>
      <c r="CR1733"/>
      <c r="CS1733"/>
      <c r="CT1733"/>
      <c r="CU1733"/>
      <c r="CV1733"/>
      <c r="CW1733"/>
      <c r="CX1733"/>
      <c r="CY1733"/>
      <c r="CZ1733"/>
      <c r="DA1733"/>
      <c r="DB1733"/>
      <c r="DC1733"/>
      <c r="DD1733"/>
      <c r="DE1733"/>
      <c r="DF1733"/>
      <c r="DG1733"/>
      <c r="DH1733"/>
      <c r="DI1733"/>
      <c r="DJ1733"/>
      <c r="DK1733"/>
    </row>
    <row r="1734" spans="1:115" s="10" customFormat="1" x14ac:dyDescent="0.25">
      <c r="A1734"/>
      <c r="C1734"/>
      <c r="D1734"/>
      <c r="E1734" s="8"/>
      <c r="F1734"/>
      <c r="G1734"/>
      <c r="H1734" s="62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  <c r="AB1734"/>
      <c r="AC1734"/>
      <c r="AD1734"/>
      <c r="AE1734"/>
      <c r="AF1734"/>
      <c r="AG1734"/>
      <c r="AH1734"/>
      <c r="AI1734"/>
      <c r="AJ1734"/>
      <c r="AK1734"/>
      <c r="AL1734"/>
      <c r="AM1734"/>
      <c r="AN1734"/>
      <c r="AO1734"/>
      <c r="AP1734"/>
      <c r="AQ1734"/>
      <c r="AR1734"/>
      <c r="AS1734"/>
      <c r="AT1734"/>
      <c r="AU1734"/>
      <c r="AV1734"/>
      <c r="AW1734"/>
      <c r="AX1734"/>
      <c r="AY1734"/>
      <c r="AZ1734"/>
      <c r="BA1734"/>
      <c r="BB1734"/>
      <c r="BC1734"/>
      <c r="BD1734"/>
      <c r="BE1734"/>
      <c r="BF1734"/>
      <c r="BG1734"/>
      <c r="BH1734"/>
      <c r="BI1734"/>
      <c r="BJ1734"/>
      <c r="BK1734"/>
      <c r="BL1734"/>
      <c r="BM1734"/>
      <c r="BN1734"/>
      <c r="BO1734"/>
      <c r="BP1734"/>
      <c r="BQ1734"/>
      <c r="BR1734"/>
      <c r="BS1734"/>
      <c r="BT1734"/>
      <c r="BU1734"/>
      <c r="BV1734"/>
      <c r="BW1734"/>
      <c r="BX1734"/>
      <c r="BY1734"/>
      <c r="BZ1734"/>
      <c r="CA1734"/>
      <c r="CB1734"/>
      <c r="CC1734"/>
      <c r="CD1734"/>
      <c r="CE1734"/>
      <c r="CF1734"/>
      <c r="CG1734"/>
      <c r="CH1734"/>
      <c r="CI1734"/>
      <c r="CJ1734"/>
      <c r="CK1734"/>
      <c r="CL1734"/>
      <c r="CM1734"/>
      <c r="CN1734"/>
      <c r="CO1734"/>
      <c r="CP1734"/>
      <c r="CQ1734"/>
      <c r="CR1734"/>
      <c r="CS1734"/>
      <c r="CT1734"/>
      <c r="CU1734"/>
      <c r="CV1734"/>
      <c r="CW1734"/>
      <c r="CX1734"/>
      <c r="CY1734"/>
      <c r="CZ1734"/>
      <c r="DA1734"/>
      <c r="DB1734"/>
      <c r="DC1734"/>
      <c r="DD1734"/>
      <c r="DE1734"/>
      <c r="DF1734"/>
      <c r="DG1734"/>
      <c r="DH1734"/>
      <c r="DI1734"/>
      <c r="DJ1734"/>
      <c r="DK1734"/>
    </row>
    <row r="1735" spans="1:115" s="10" customFormat="1" x14ac:dyDescent="0.25">
      <c r="A1735"/>
      <c r="C1735"/>
      <c r="D1735"/>
      <c r="E1735" s="8"/>
      <c r="F1735"/>
      <c r="G1735"/>
      <c r="H1735" s="62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  <c r="AB1735"/>
      <c r="AC1735"/>
      <c r="AD1735"/>
      <c r="AE1735"/>
      <c r="AF1735"/>
      <c r="AG1735"/>
      <c r="AH1735"/>
      <c r="AI1735"/>
      <c r="AJ1735"/>
      <c r="AK1735"/>
      <c r="AL1735"/>
      <c r="AM1735"/>
      <c r="AN1735"/>
      <c r="AO1735"/>
      <c r="AP1735"/>
      <c r="AQ1735"/>
      <c r="AR1735"/>
      <c r="AS1735"/>
      <c r="AT1735"/>
      <c r="AU1735"/>
      <c r="AV1735"/>
      <c r="AW1735"/>
      <c r="AX1735"/>
      <c r="AY1735"/>
      <c r="AZ1735"/>
      <c r="BA1735"/>
      <c r="BB1735"/>
      <c r="BC1735"/>
      <c r="BD1735"/>
      <c r="BE1735"/>
      <c r="BF1735"/>
      <c r="BG1735"/>
      <c r="BH1735"/>
      <c r="BI1735"/>
      <c r="BJ1735"/>
      <c r="BK1735"/>
      <c r="BL1735"/>
      <c r="BM1735"/>
      <c r="BN1735"/>
      <c r="BO1735"/>
      <c r="BP1735"/>
      <c r="BQ1735"/>
      <c r="BR1735"/>
      <c r="BS1735"/>
      <c r="BT1735"/>
      <c r="BU1735"/>
      <c r="BV1735"/>
      <c r="BW1735"/>
      <c r="BX1735"/>
      <c r="BY1735"/>
      <c r="BZ1735"/>
      <c r="CA1735"/>
      <c r="CB1735"/>
      <c r="CC1735"/>
      <c r="CD1735"/>
      <c r="CE1735"/>
      <c r="CF1735"/>
      <c r="CG1735"/>
      <c r="CH1735"/>
      <c r="CI1735"/>
      <c r="CJ1735"/>
      <c r="CK1735"/>
      <c r="CL1735"/>
      <c r="CM1735"/>
      <c r="CN1735"/>
      <c r="CO1735"/>
      <c r="CP1735"/>
      <c r="CQ1735"/>
      <c r="CR1735"/>
      <c r="CS1735"/>
      <c r="CT1735"/>
      <c r="CU1735"/>
      <c r="CV1735"/>
      <c r="CW1735"/>
      <c r="CX1735"/>
      <c r="CY1735"/>
      <c r="CZ1735"/>
      <c r="DA1735"/>
      <c r="DB1735"/>
      <c r="DC1735"/>
      <c r="DD1735"/>
      <c r="DE1735"/>
      <c r="DF1735"/>
      <c r="DG1735"/>
      <c r="DH1735"/>
      <c r="DI1735"/>
      <c r="DJ1735"/>
      <c r="DK1735"/>
    </row>
    <row r="1736" spans="1:115" s="10" customFormat="1" x14ac:dyDescent="0.25">
      <c r="A1736"/>
      <c r="C1736"/>
      <c r="D1736"/>
      <c r="E1736" s="8"/>
      <c r="F1736"/>
      <c r="G1736"/>
      <c r="H1736" s="62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  <c r="Y1736"/>
      <c r="Z1736"/>
      <c r="AA1736"/>
      <c r="AB1736"/>
      <c r="AC1736"/>
      <c r="AD1736"/>
      <c r="AE1736"/>
      <c r="AF1736"/>
      <c r="AG1736"/>
      <c r="AH1736"/>
      <c r="AI1736"/>
      <c r="AJ1736"/>
      <c r="AK1736"/>
      <c r="AL1736"/>
      <c r="AM1736"/>
      <c r="AN1736"/>
      <c r="AO1736"/>
      <c r="AP1736"/>
      <c r="AQ1736"/>
      <c r="AR1736"/>
      <c r="AS1736"/>
      <c r="AT1736"/>
      <c r="AU1736"/>
      <c r="AV1736"/>
      <c r="AW1736"/>
      <c r="AX1736"/>
      <c r="AY1736"/>
      <c r="AZ1736"/>
      <c r="BA1736"/>
      <c r="BB1736"/>
      <c r="BC1736"/>
      <c r="BD1736"/>
      <c r="BE1736"/>
      <c r="BF1736"/>
      <c r="BG1736"/>
      <c r="BH1736"/>
      <c r="BI1736"/>
      <c r="BJ1736"/>
      <c r="BK1736"/>
      <c r="BL1736"/>
      <c r="BM1736"/>
      <c r="BN1736"/>
      <c r="BO1736"/>
      <c r="BP1736"/>
      <c r="BQ1736"/>
      <c r="BR1736"/>
      <c r="BS1736"/>
      <c r="BT1736"/>
      <c r="BU1736"/>
      <c r="BV1736"/>
      <c r="BW1736"/>
      <c r="BX1736"/>
      <c r="BY1736"/>
      <c r="BZ1736"/>
      <c r="CA1736"/>
      <c r="CB1736"/>
      <c r="CC1736"/>
      <c r="CD1736"/>
      <c r="CE1736"/>
      <c r="CF1736"/>
      <c r="CG1736"/>
      <c r="CH1736"/>
      <c r="CI1736"/>
      <c r="CJ1736"/>
      <c r="CK1736"/>
      <c r="CL1736"/>
      <c r="CM1736"/>
      <c r="CN1736"/>
      <c r="CO1736"/>
      <c r="CP1736"/>
      <c r="CQ1736"/>
      <c r="CR1736"/>
      <c r="CS1736"/>
      <c r="CT1736"/>
      <c r="CU1736"/>
      <c r="CV1736"/>
      <c r="CW1736"/>
      <c r="CX1736"/>
      <c r="CY1736"/>
      <c r="CZ1736"/>
      <c r="DA1736"/>
      <c r="DB1736"/>
      <c r="DC1736"/>
      <c r="DD1736"/>
      <c r="DE1736"/>
      <c r="DF1736"/>
      <c r="DG1736"/>
      <c r="DH1736"/>
      <c r="DI1736"/>
      <c r="DJ1736"/>
      <c r="DK1736"/>
    </row>
    <row r="1737" spans="1:115" s="10" customFormat="1" x14ac:dyDescent="0.25">
      <c r="A1737"/>
      <c r="C1737"/>
      <c r="D1737"/>
      <c r="E1737" s="8"/>
      <c r="F1737"/>
      <c r="G1737"/>
      <c r="H1737" s="62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  <c r="AB1737"/>
      <c r="AC1737"/>
      <c r="AD1737"/>
      <c r="AE1737"/>
      <c r="AF1737"/>
      <c r="AG1737"/>
      <c r="AH1737"/>
      <c r="AI1737"/>
      <c r="AJ1737"/>
      <c r="AK1737"/>
      <c r="AL1737"/>
      <c r="AM1737"/>
      <c r="AN1737"/>
      <c r="AO1737"/>
      <c r="AP1737"/>
      <c r="AQ1737"/>
      <c r="AR1737"/>
      <c r="AS1737"/>
      <c r="AT1737"/>
      <c r="AU1737"/>
      <c r="AV1737"/>
      <c r="AW1737"/>
      <c r="AX1737"/>
      <c r="AY1737"/>
      <c r="AZ1737"/>
      <c r="BA1737"/>
      <c r="BB1737"/>
      <c r="BC1737"/>
      <c r="BD1737"/>
      <c r="BE1737"/>
      <c r="BF1737"/>
      <c r="BG1737"/>
      <c r="BH1737"/>
      <c r="BI1737"/>
      <c r="BJ1737"/>
      <c r="BK1737"/>
      <c r="BL1737"/>
      <c r="BM1737"/>
      <c r="BN1737"/>
      <c r="BO1737"/>
      <c r="BP1737"/>
      <c r="BQ1737"/>
      <c r="BR1737"/>
      <c r="BS1737"/>
      <c r="BT1737"/>
      <c r="BU1737"/>
      <c r="BV1737"/>
      <c r="BW1737"/>
      <c r="BX1737"/>
      <c r="BY1737"/>
      <c r="BZ1737"/>
      <c r="CA1737"/>
      <c r="CB1737"/>
      <c r="CC1737"/>
      <c r="CD1737"/>
      <c r="CE1737"/>
      <c r="CF1737"/>
      <c r="CG1737"/>
      <c r="CH1737"/>
      <c r="CI1737"/>
      <c r="CJ1737"/>
      <c r="CK1737"/>
      <c r="CL1737"/>
      <c r="CM1737"/>
      <c r="CN1737"/>
      <c r="CO1737"/>
      <c r="CP1737"/>
      <c r="CQ1737"/>
      <c r="CR1737"/>
      <c r="CS1737"/>
      <c r="CT1737"/>
      <c r="CU1737"/>
      <c r="CV1737"/>
      <c r="CW1737"/>
      <c r="CX1737"/>
      <c r="CY1737"/>
      <c r="CZ1737"/>
      <c r="DA1737"/>
      <c r="DB1737"/>
      <c r="DC1737"/>
      <c r="DD1737"/>
      <c r="DE1737"/>
      <c r="DF1737"/>
      <c r="DG1737"/>
      <c r="DH1737"/>
      <c r="DI1737"/>
      <c r="DJ1737"/>
      <c r="DK1737"/>
    </row>
    <row r="1738" spans="1:115" s="10" customFormat="1" x14ac:dyDescent="0.25">
      <c r="A1738"/>
      <c r="C1738"/>
      <c r="D1738"/>
      <c r="E1738" s="8"/>
      <c r="F1738"/>
      <c r="G1738"/>
      <c r="H1738" s="62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  <c r="AB1738"/>
      <c r="AC1738"/>
      <c r="AD1738"/>
      <c r="AE1738"/>
      <c r="AF1738"/>
      <c r="AG1738"/>
      <c r="AH1738"/>
      <c r="AI1738"/>
      <c r="AJ1738"/>
      <c r="AK1738"/>
      <c r="AL1738"/>
      <c r="AM1738"/>
      <c r="AN1738"/>
      <c r="AO1738"/>
      <c r="AP1738"/>
      <c r="AQ1738"/>
      <c r="AR1738"/>
      <c r="AS1738"/>
      <c r="AT1738"/>
      <c r="AU1738"/>
      <c r="AV1738"/>
      <c r="AW1738"/>
      <c r="AX1738"/>
      <c r="AY1738"/>
      <c r="AZ1738"/>
      <c r="BA1738"/>
      <c r="BB1738"/>
      <c r="BC1738"/>
      <c r="BD1738"/>
      <c r="BE1738"/>
      <c r="BF1738"/>
      <c r="BG1738"/>
      <c r="BH1738"/>
      <c r="BI1738"/>
      <c r="BJ1738"/>
      <c r="BK1738"/>
      <c r="BL1738"/>
      <c r="BM1738"/>
      <c r="BN1738"/>
      <c r="BO1738"/>
      <c r="BP1738"/>
      <c r="BQ1738"/>
      <c r="BR1738"/>
      <c r="BS1738"/>
      <c r="BT1738"/>
      <c r="BU1738"/>
      <c r="BV1738"/>
      <c r="BW1738"/>
      <c r="BX1738"/>
      <c r="BY1738"/>
      <c r="BZ1738"/>
      <c r="CA1738"/>
      <c r="CB1738"/>
      <c r="CC1738"/>
      <c r="CD1738"/>
      <c r="CE1738"/>
      <c r="CF1738"/>
      <c r="CG1738"/>
      <c r="CH1738"/>
      <c r="CI1738"/>
      <c r="CJ1738"/>
      <c r="CK1738"/>
      <c r="CL1738"/>
      <c r="CM1738"/>
      <c r="CN1738"/>
      <c r="CO1738"/>
      <c r="CP1738"/>
      <c r="CQ1738"/>
      <c r="CR1738"/>
      <c r="CS1738"/>
      <c r="CT1738"/>
      <c r="CU1738"/>
      <c r="CV1738"/>
      <c r="CW1738"/>
      <c r="CX1738"/>
      <c r="CY1738"/>
      <c r="CZ1738"/>
      <c r="DA1738"/>
      <c r="DB1738"/>
      <c r="DC1738"/>
      <c r="DD1738"/>
      <c r="DE1738"/>
      <c r="DF1738"/>
      <c r="DG1738"/>
      <c r="DH1738"/>
      <c r="DI1738"/>
      <c r="DJ1738"/>
      <c r="DK1738"/>
    </row>
    <row r="1739" spans="1:115" s="10" customFormat="1" x14ac:dyDescent="0.25">
      <c r="A1739"/>
      <c r="C1739"/>
      <c r="D1739"/>
      <c r="E1739" s="8"/>
      <c r="F1739"/>
      <c r="G1739"/>
      <c r="H1739" s="62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  <c r="X1739"/>
      <c r="Y1739"/>
      <c r="Z1739"/>
      <c r="AA1739"/>
      <c r="AB1739"/>
      <c r="AC1739"/>
      <c r="AD1739"/>
      <c r="AE1739"/>
      <c r="AF1739"/>
      <c r="AG1739"/>
      <c r="AH1739"/>
      <c r="AI1739"/>
      <c r="AJ1739"/>
      <c r="AK1739"/>
      <c r="AL1739"/>
      <c r="AM1739"/>
      <c r="AN1739"/>
      <c r="AO1739"/>
      <c r="AP1739"/>
      <c r="AQ1739"/>
      <c r="AR1739"/>
      <c r="AS1739"/>
      <c r="AT1739"/>
      <c r="AU1739"/>
      <c r="AV1739"/>
      <c r="AW1739"/>
      <c r="AX1739"/>
      <c r="AY1739"/>
      <c r="AZ1739"/>
      <c r="BA1739"/>
      <c r="BB1739"/>
      <c r="BC1739"/>
      <c r="BD1739"/>
      <c r="BE1739"/>
      <c r="BF1739"/>
      <c r="BG1739"/>
      <c r="BH1739"/>
      <c r="BI1739"/>
      <c r="BJ1739"/>
      <c r="BK1739"/>
      <c r="BL1739"/>
      <c r="BM1739"/>
      <c r="BN1739"/>
      <c r="BO1739"/>
      <c r="BP1739"/>
      <c r="BQ1739"/>
      <c r="BR1739"/>
      <c r="BS1739"/>
      <c r="BT1739"/>
      <c r="BU1739"/>
      <c r="BV1739"/>
      <c r="BW1739"/>
      <c r="BX1739"/>
      <c r="BY1739"/>
      <c r="BZ1739"/>
      <c r="CA1739"/>
      <c r="CB1739"/>
      <c r="CC1739"/>
      <c r="CD1739"/>
      <c r="CE1739"/>
      <c r="CF1739"/>
      <c r="CG1739"/>
      <c r="CH1739"/>
      <c r="CI1739"/>
      <c r="CJ1739"/>
      <c r="CK1739"/>
      <c r="CL1739"/>
      <c r="CM1739"/>
      <c r="CN1739"/>
      <c r="CO1739"/>
      <c r="CP1739"/>
      <c r="CQ1739"/>
      <c r="CR1739"/>
      <c r="CS1739"/>
      <c r="CT1739"/>
      <c r="CU1739"/>
      <c r="CV1739"/>
      <c r="CW1739"/>
      <c r="CX1739"/>
      <c r="CY1739"/>
      <c r="CZ1739"/>
      <c r="DA1739"/>
      <c r="DB1739"/>
      <c r="DC1739"/>
      <c r="DD1739"/>
      <c r="DE1739"/>
      <c r="DF1739"/>
      <c r="DG1739"/>
      <c r="DH1739"/>
      <c r="DI1739"/>
      <c r="DJ1739"/>
      <c r="DK1739"/>
    </row>
    <row r="1740" spans="1:115" s="10" customFormat="1" x14ac:dyDescent="0.25">
      <c r="A1740"/>
      <c r="C1740"/>
      <c r="D1740"/>
      <c r="E1740" s="8"/>
      <c r="F1740"/>
      <c r="G1740"/>
      <c r="H1740" s="62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  <c r="AB1740"/>
      <c r="AC1740"/>
      <c r="AD1740"/>
      <c r="AE1740"/>
      <c r="AF1740"/>
      <c r="AG1740"/>
      <c r="AH1740"/>
      <c r="AI1740"/>
      <c r="AJ1740"/>
      <c r="AK1740"/>
      <c r="AL1740"/>
      <c r="AM1740"/>
      <c r="AN1740"/>
      <c r="AO1740"/>
      <c r="AP1740"/>
      <c r="AQ1740"/>
      <c r="AR1740"/>
      <c r="AS1740"/>
      <c r="AT1740"/>
      <c r="AU1740"/>
      <c r="AV1740"/>
      <c r="AW1740"/>
      <c r="AX1740"/>
      <c r="AY1740"/>
      <c r="AZ1740"/>
      <c r="BA1740"/>
      <c r="BB1740"/>
      <c r="BC1740"/>
      <c r="BD1740"/>
      <c r="BE1740"/>
      <c r="BF1740"/>
      <c r="BG1740"/>
      <c r="BH1740"/>
      <c r="BI1740"/>
      <c r="BJ1740"/>
      <c r="BK1740"/>
      <c r="BL1740"/>
      <c r="BM1740"/>
      <c r="BN1740"/>
      <c r="BO1740"/>
      <c r="BP1740"/>
      <c r="BQ1740"/>
      <c r="BR1740"/>
      <c r="BS1740"/>
      <c r="BT1740"/>
      <c r="BU1740"/>
      <c r="BV1740"/>
      <c r="BW1740"/>
      <c r="BX1740"/>
      <c r="BY1740"/>
      <c r="BZ1740"/>
      <c r="CA1740"/>
      <c r="CB1740"/>
      <c r="CC1740"/>
      <c r="CD1740"/>
      <c r="CE1740"/>
      <c r="CF1740"/>
      <c r="CG1740"/>
      <c r="CH1740"/>
      <c r="CI1740"/>
      <c r="CJ1740"/>
      <c r="CK1740"/>
      <c r="CL1740"/>
      <c r="CM1740"/>
      <c r="CN1740"/>
      <c r="CO1740"/>
      <c r="CP1740"/>
      <c r="CQ1740"/>
      <c r="CR1740"/>
      <c r="CS1740"/>
      <c r="CT1740"/>
      <c r="CU1740"/>
      <c r="CV1740"/>
      <c r="CW1740"/>
      <c r="CX1740"/>
      <c r="CY1740"/>
      <c r="CZ1740"/>
      <c r="DA1740"/>
      <c r="DB1740"/>
      <c r="DC1740"/>
      <c r="DD1740"/>
      <c r="DE1740"/>
      <c r="DF1740"/>
      <c r="DG1740"/>
      <c r="DH1740"/>
      <c r="DI1740"/>
      <c r="DJ1740"/>
      <c r="DK1740"/>
    </row>
    <row r="1741" spans="1:115" s="10" customFormat="1" x14ac:dyDescent="0.25">
      <c r="A1741"/>
      <c r="C1741"/>
      <c r="D1741"/>
      <c r="E1741" s="8"/>
      <c r="F1741"/>
      <c r="G1741"/>
      <c r="H1741" s="62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  <c r="AB1741"/>
      <c r="AC1741"/>
      <c r="AD1741"/>
      <c r="AE1741"/>
      <c r="AF1741"/>
      <c r="AG1741"/>
      <c r="AH1741"/>
      <c r="AI1741"/>
      <c r="AJ1741"/>
      <c r="AK1741"/>
      <c r="AL1741"/>
      <c r="AM1741"/>
      <c r="AN1741"/>
      <c r="AO1741"/>
      <c r="AP1741"/>
      <c r="AQ1741"/>
      <c r="AR1741"/>
      <c r="AS1741"/>
      <c r="AT1741"/>
      <c r="AU1741"/>
      <c r="AV1741"/>
      <c r="AW1741"/>
      <c r="AX1741"/>
      <c r="AY1741"/>
      <c r="AZ1741"/>
      <c r="BA1741"/>
      <c r="BB1741"/>
      <c r="BC1741"/>
      <c r="BD1741"/>
      <c r="BE1741"/>
      <c r="BF1741"/>
      <c r="BG1741"/>
      <c r="BH1741"/>
      <c r="BI1741"/>
      <c r="BJ1741"/>
      <c r="BK1741"/>
      <c r="BL1741"/>
      <c r="BM1741"/>
      <c r="BN1741"/>
      <c r="BO1741"/>
      <c r="BP1741"/>
      <c r="BQ1741"/>
      <c r="BR1741"/>
      <c r="BS1741"/>
      <c r="BT1741"/>
      <c r="BU1741"/>
      <c r="BV1741"/>
      <c r="BW1741"/>
      <c r="BX1741"/>
      <c r="BY1741"/>
      <c r="BZ1741"/>
      <c r="CA1741"/>
      <c r="CB1741"/>
      <c r="CC1741"/>
      <c r="CD1741"/>
      <c r="CE1741"/>
      <c r="CF1741"/>
      <c r="CG1741"/>
      <c r="CH1741"/>
      <c r="CI1741"/>
      <c r="CJ1741"/>
      <c r="CK1741"/>
      <c r="CL1741"/>
      <c r="CM1741"/>
      <c r="CN1741"/>
      <c r="CO1741"/>
      <c r="CP1741"/>
      <c r="CQ1741"/>
      <c r="CR1741"/>
      <c r="CS1741"/>
      <c r="CT1741"/>
      <c r="CU1741"/>
      <c r="CV1741"/>
      <c r="CW1741"/>
      <c r="CX1741"/>
      <c r="CY1741"/>
      <c r="CZ1741"/>
      <c r="DA1741"/>
      <c r="DB1741"/>
      <c r="DC1741"/>
      <c r="DD1741"/>
      <c r="DE1741"/>
      <c r="DF1741"/>
      <c r="DG1741"/>
      <c r="DH1741"/>
      <c r="DI1741"/>
      <c r="DJ1741"/>
      <c r="DK1741"/>
    </row>
    <row r="1742" spans="1:115" s="10" customFormat="1" x14ac:dyDescent="0.25">
      <c r="A1742"/>
      <c r="C1742"/>
      <c r="D1742"/>
      <c r="E1742" s="8"/>
      <c r="F1742"/>
      <c r="G1742"/>
      <c r="H1742" s="6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  <c r="X1742"/>
      <c r="Y1742"/>
      <c r="Z1742"/>
      <c r="AA1742"/>
      <c r="AB1742"/>
      <c r="AC1742"/>
      <c r="AD1742"/>
      <c r="AE1742"/>
      <c r="AF1742"/>
      <c r="AG1742"/>
      <c r="AH1742"/>
      <c r="AI1742"/>
      <c r="AJ1742"/>
      <c r="AK1742"/>
      <c r="AL1742"/>
      <c r="AM1742"/>
      <c r="AN1742"/>
      <c r="AO1742"/>
      <c r="AP1742"/>
      <c r="AQ1742"/>
      <c r="AR1742"/>
      <c r="AS1742"/>
      <c r="AT1742"/>
      <c r="AU1742"/>
      <c r="AV1742"/>
      <c r="AW1742"/>
      <c r="AX1742"/>
      <c r="AY1742"/>
      <c r="AZ1742"/>
      <c r="BA1742"/>
      <c r="BB1742"/>
      <c r="BC1742"/>
      <c r="BD1742"/>
      <c r="BE1742"/>
      <c r="BF1742"/>
      <c r="BG1742"/>
      <c r="BH1742"/>
      <c r="BI1742"/>
      <c r="BJ1742"/>
      <c r="BK1742"/>
      <c r="BL1742"/>
      <c r="BM1742"/>
      <c r="BN1742"/>
      <c r="BO1742"/>
      <c r="BP1742"/>
      <c r="BQ1742"/>
      <c r="BR1742"/>
      <c r="BS1742"/>
      <c r="BT1742"/>
      <c r="BU1742"/>
      <c r="BV1742"/>
      <c r="BW1742"/>
      <c r="BX1742"/>
      <c r="BY1742"/>
      <c r="BZ1742"/>
      <c r="CA1742"/>
      <c r="CB1742"/>
      <c r="CC1742"/>
      <c r="CD1742"/>
      <c r="CE1742"/>
      <c r="CF1742"/>
      <c r="CG1742"/>
      <c r="CH1742"/>
      <c r="CI1742"/>
      <c r="CJ1742"/>
      <c r="CK1742"/>
      <c r="CL1742"/>
      <c r="CM1742"/>
      <c r="CN1742"/>
      <c r="CO1742"/>
      <c r="CP1742"/>
      <c r="CQ1742"/>
      <c r="CR1742"/>
      <c r="CS1742"/>
      <c r="CT1742"/>
      <c r="CU1742"/>
      <c r="CV1742"/>
      <c r="CW1742"/>
      <c r="CX1742"/>
      <c r="CY1742"/>
      <c r="CZ1742"/>
      <c r="DA1742"/>
      <c r="DB1742"/>
      <c r="DC1742"/>
      <c r="DD1742"/>
      <c r="DE1742"/>
      <c r="DF1742"/>
      <c r="DG1742"/>
      <c r="DH1742"/>
      <c r="DI1742"/>
      <c r="DJ1742"/>
      <c r="DK1742"/>
    </row>
    <row r="1743" spans="1:115" s="10" customFormat="1" x14ac:dyDescent="0.25">
      <c r="A1743"/>
      <c r="C1743"/>
      <c r="D1743"/>
      <c r="E1743" s="8"/>
      <c r="F1743"/>
      <c r="G1743"/>
      <c r="H1743" s="62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  <c r="AB1743"/>
      <c r="AC1743"/>
      <c r="AD1743"/>
      <c r="AE1743"/>
      <c r="AF1743"/>
      <c r="AG1743"/>
      <c r="AH1743"/>
      <c r="AI1743"/>
      <c r="AJ1743"/>
      <c r="AK1743"/>
      <c r="AL1743"/>
      <c r="AM1743"/>
      <c r="AN1743"/>
      <c r="AO1743"/>
      <c r="AP1743"/>
      <c r="AQ1743"/>
      <c r="AR1743"/>
      <c r="AS1743"/>
      <c r="AT1743"/>
      <c r="AU1743"/>
      <c r="AV1743"/>
      <c r="AW1743"/>
      <c r="AX1743"/>
      <c r="AY1743"/>
      <c r="AZ1743"/>
      <c r="BA1743"/>
      <c r="BB1743"/>
      <c r="BC1743"/>
      <c r="BD1743"/>
      <c r="BE1743"/>
      <c r="BF1743"/>
      <c r="BG1743"/>
      <c r="BH1743"/>
      <c r="BI1743"/>
      <c r="BJ1743"/>
      <c r="BK1743"/>
      <c r="BL1743"/>
      <c r="BM1743"/>
      <c r="BN1743"/>
      <c r="BO1743"/>
      <c r="BP1743"/>
      <c r="BQ1743"/>
      <c r="BR1743"/>
      <c r="BS1743"/>
      <c r="BT1743"/>
      <c r="BU1743"/>
      <c r="BV1743"/>
      <c r="BW1743"/>
      <c r="BX1743"/>
      <c r="BY1743"/>
      <c r="BZ1743"/>
      <c r="CA1743"/>
      <c r="CB1743"/>
      <c r="CC1743"/>
      <c r="CD1743"/>
      <c r="CE1743"/>
      <c r="CF1743"/>
      <c r="CG1743"/>
      <c r="CH1743"/>
      <c r="CI1743"/>
      <c r="CJ1743"/>
      <c r="CK1743"/>
      <c r="CL1743"/>
      <c r="CM1743"/>
      <c r="CN1743"/>
      <c r="CO1743"/>
      <c r="CP1743"/>
      <c r="CQ1743"/>
      <c r="CR1743"/>
      <c r="CS1743"/>
      <c r="CT1743"/>
      <c r="CU1743"/>
      <c r="CV1743"/>
      <c r="CW1743"/>
      <c r="CX1743"/>
      <c r="CY1743"/>
      <c r="CZ1743"/>
      <c r="DA1743"/>
      <c r="DB1743"/>
      <c r="DC1743"/>
      <c r="DD1743"/>
      <c r="DE1743"/>
      <c r="DF1743"/>
      <c r="DG1743"/>
      <c r="DH1743"/>
      <c r="DI1743"/>
      <c r="DJ1743"/>
      <c r="DK1743"/>
    </row>
    <row r="1744" spans="1:115" s="10" customFormat="1" x14ac:dyDescent="0.25">
      <c r="A1744"/>
      <c r="C1744"/>
      <c r="D1744"/>
      <c r="E1744" s="8"/>
      <c r="F1744"/>
      <c r="G1744"/>
      <c r="H1744" s="62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  <c r="AB1744"/>
      <c r="AC1744"/>
      <c r="AD1744"/>
      <c r="AE1744"/>
      <c r="AF1744"/>
      <c r="AG1744"/>
      <c r="AH1744"/>
      <c r="AI1744"/>
      <c r="AJ1744"/>
      <c r="AK1744"/>
      <c r="AL1744"/>
      <c r="AM1744"/>
      <c r="AN1744"/>
      <c r="AO1744"/>
      <c r="AP1744"/>
      <c r="AQ1744"/>
      <c r="AR1744"/>
      <c r="AS1744"/>
      <c r="AT1744"/>
      <c r="AU1744"/>
      <c r="AV1744"/>
      <c r="AW1744"/>
      <c r="AX1744"/>
      <c r="AY1744"/>
      <c r="AZ1744"/>
      <c r="BA1744"/>
      <c r="BB1744"/>
      <c r="BC1744"/>
      <c r="BD1744"/>
      <c r="BE1744"/>
      <c r="BF1744"/>
      <c r="BG1744"/>
      <c r="BH1744"/>
      <c r="BI1744"/>
      <c r="BJ1744"/>
      <c r="BK1744"/>
      <c r="BL1744"/>
      <c r="BM1744"/>
      <c r="BN1744"/>
      <c r="BO1744"/>
      <c r="BP1744"/>
      <c r="BQ1744"/>
      <c r="BR1744"/>
      <c r="BS1744"/>
      <c r="BT1744"/>
      <c r="BU1744"/>
      <c r="BV1744"/>
      <c r="BW1744"/>
      <c r="BX1744"/>
      <c r="BY1744"/>
      <c r="BZ1744"/>
      <c r="CA1744"/>
      <c r="CB1744"/>
      <c r="CC1744"/>
      <c r="CD1744"/>
      <c r="CE1744"/>
      <c r="CF1744"/>
      <c r="CG1744"/>
      <c r="CH1744"/>
      <c r="CI1744"/>
      <c r="CJ1744"/>
      <c r="CK1744"/>
      <c r="CL1744"/>
      <c r="CM1744"/>
      <c r="CN1744"/>
      <c r="CO1744"/>
      <c r="CP1744"/>
      <c r="CQ1744"/>
      <c r="CR1744"/>
      <c r="CS1744"/>
      <c r="CT1744"/>
      <c r="CU1744"/>
      <c r="CV1744"/>
      <c r="CW1744"/>
      <c r="CX1744"/>
      <c r="CY1744"/>
      <c r="CZ1744"/>
      <c r="DA1744"/>
      <c r="DB1744"/>
      <c r="DC1744"/>
      <c r="DD1744"/>
      <c r="DE1744"/>
      <c r="DF1744"/>
      <c r="DG1744"/>
      <c r="DH1744"/>
      <c r="DI1744"/>
      <c r="DJ1744"/>
      <c r="DK1744"/>
    </row>
    <row r="1745" spans="1:115" s="10" customFormat="1" x14ac:dyDescent="0.25">
      <c r="A1745"/>
      <c r="C1745"/>
      <c r="D1745"/>
      <c r="E1745" s="8"/>
      <c r="F1745"/>
      <c r="G1745"/>
      <c r="H1745" s="62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  <c r="X1745"/>
      <c r="Y1745"/>
      <c r="Z1745"/>
      <c r="AA1745"/>
      <c r="AB1745"/>
      <c r="AC1745"/>
      <c r="AD1745"/>
      <c r="AE1745"/>
      <c r="AF1745"/>
      <c r="AG1745"/>
      <c r="AH1745"/>
      <c r="AI1745"/>
      <c r="AJ1745"/>
      <c r="AK1745"/>
      <c r="AL1745"/>
      <c r="AM1745"/>
      <c r="AN1745"/>
      <c r="AO1745"/>
      <c r="AP1745"/>
      <c r="AQ1745"/>
      <c r="AR1745"/>
      <c r="AS1745"/>
      <c r="AT1745"/>
      <c r="AU1745"/>
      <c r="AV1745"/>
      <c r="AW1745"/>
      <c r="AX1745"/>
      <c r="AY1745"/>
      <c r="AZ1745"/>
      <c r="BA1745"/>
      <c r="BB1745"/>
      <c r="BC1745"/>
      <c r="BD1745"/>
      <c r="BE1745"/>
      <c r="BF1745"/>
      <c r="BG1745"/>
      <c r="BH1745"/>
      <c r="BI1745"/>
      <c r="BJ1745"/>
      <c r="BK1745"/>
      <c r="BL1745"/>
      <c r="BM1745"/>
      <c r="BN1745"/>
      <c r="BO1745"/>
      <c r="BP1745"/>
      <c r="BQ1745"/>
      <c r="BR1745"/>
      <c r="BS1745"/>
      <c r="BT1745"/>
      <c r="BU1745"/>
      <c r="BV1745"/>
      <c r="BW1745"/>
      <c r="BX1745"/>
      <c r="BY1745"/>
      <c r="BZ1745"/>
      <c r="CA1745"/>
      <c r="CB1745"/>
      <c r="CC1745"/>
      <c r="CD1745"/>
      <c r="CE1745"/>
      <c r="CF1745"/>
      <c r="CG1745"/>
      <c r="CH1745"/>
      <c r="CI1745"/>
      <c r="CJ1745"/>
      <c r="CK1745"/>
      <c r="CL1745"/>
      <c r="CM1745"/>
      <c r="CN1745"/>
      <c r="CO1745"/>
      <c r="CP1745"/>
      <c r="CQ1745"/>
      <c r="CR1745"/>
      <c r="CS1745"/>
      <c r="CT1745"/>
      <c r="CU1745"/>
      <c r="CV1745"/>
      <c r="CW1745"/>
      <c r="CX1745"/>
      <c r="CY1745"/>
      <c r="CZ1745"/>
      <c r="DA1745"/>
      <c r="DB1745"/>
      <c r="DC1745"/>
      <c r="DD1745"/>
      <c r="DE1745"/>
      <c r="DF1745"/>
      <c r="DG1745"/>
      <c r="DH1745"/>
      <c r="DI1745"/>
      <c r="DJ1745"/>
      <c r="DK1745"/>
    </row>
    <row r="1746" spans="1:115" s="10" customFormat="1" x14ac:dyDescent="0.25">
      <c r="A1746"/>
      <c r="C1746"/>
      <c r="D1746"/>
      <c r="E1746" s="8"/>
      <c r="F1746"/>
      <c r="G1746"/>
      <c r="H1746" s="62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  <c r="AB1746"/>
      <c r="AC1746"/>
      <c r="AD1746"/>
      <c r="AE1746"/>
      <c r="AF1746"/>
      <c r="AG1746"/>
      <c r="AH1746"/>
      <c r="AI1746"/>
      <c r="AJ1746"/>
      <c r="AK1746"/>
      <c r="AL1746"/>
      <c r="AM1746"/>
      <c r="AN1746"/>
      <c r="AO1746"/>
      <c r="AP1746"/>
      <c r="AQ1746"/>
      <c r="AR1746"/>
      <c r="AS1746"/>
      <c r="AT1746"/>
      <c r="AU1746"/>
      <c r="AV1746"/>
      <c r="AW1746"/>
      <c r="AX1746"/>
      <c r="AY1746"/>
      <c r="AZ1746"/>
      <c r="BA1746"/>
      <c r="BB1746"/>
      <c r="BC1746"/>
      <c r="BD1746"/>
      <c r="BE1746"/>
      <c r="BF1746"/>
      <c r="BG1746"/>
      <c r="BH1746"/>
      <c r="BI1746"/>
      <c r="BJ1746"/>
      <c r="BK1746"/>
      <c r="BL1746"/>
      <c r="BM1746"/>
      <c r="BN1746"/>
      <c r="BO1746"/>
      <c r="BP1746"/>
      <c r="BQ1746"/>
      <c r="BR1746"/>
      <c r="BS1746"/>
      <c r="BT1746"/>
      <c r="BU1746"/>
      <c r="BV1746"/>
      <c r="BW1746"/>
      <c r="BX1746"/>
      <c r="BY1746"/>
      <c r="BZ1746"/>
      <c r="CA1746"/>
      <c r="CB1746"/>
      <c r="CC1746"/>
      <c r="CD1746"/>
      <c r="CE1746"/>
      <c r="CF1746"/>
      <c r="CG1746"/>
      <c r="CH1746"/>
      <c r="CI1746"/>
      <c r="CJ1746"/>
      <c r="CK1746"/>
      <c r="CL1746"/>
      <c r="CM1746"/>
      <c r="CN1746"/>
      <c r="CO1746"/>
      <c r="CP1746"/>
      <c r="CQ1746"/>
      <c r="CR1746"/>
      <c r="CS1746"/>
      <c r="CT1746"/>
      <c r="CU1746"/>
      <c r="CV1746"/>
      <c r="CW1746"/>
      <c r="CX1746"/>
      <c r="CY1746"/>
      <c r="CZ1746"/>
      <c r="DA1746"/>
      <c r="DB1746"/>
      <c r="DC1746"/>
      <c r="DD1746"/>
      <c r="DE1746"/>
      <c r="DF1746"/>
      <c r="DG1746"/>
      <c r="DH1746"/>
      <c r="DI1746"/>
      <c r="DJ1746"/>
      <c r="DK1746"/>
    </row>
    <row r="1747" spans="1:115" s="10" customFormat="1" x14ac:dyDescent="0.25">
      <c r="A1747"/>
      <c r="C1747"/>
      <c r="D1747"/>
      <c r="E1747" s="8"/>
      <c r="F1747"/>
      <c r="G1747"/>
      <c r="H1747" s="62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  <c r="AB1747"/>
      <c r="AC1747"/>
      <c r="AD1747"/>
      <c r="AE1747"/>
      <c r="AF1747"/>
      <c r="AG1747"/>
      <c r="AH1747"/>
      <c r="AI1747"/>
      <c r="AJ1747"/>
      <c r="AK1747"/>
      <c r="AL1747"/>
      <c r="AM1747"/>
      <c r="AN1747"/>
      <c r="AO1747"/>
      <c r="AP1747"/>
      <c r="AQ1747"/>
      <c r="AR1747"/>
      <c r="AS1747"/>
      <c r="AT1747"/>
      <c r="AU1747"/>
      <c r="AV1747"/>
      <c r="AW1747"/>
      <c r="AX1747"/>
      <c r="AY1747"/>
      <c r="AZ1747"/>
      <c r="BA1747"/>
      <c r="BB1747"/>
      <c r="BC1747"/>
      <c r="BD1747"/>
      <c r="BE1747"/>
      <c r="BF1747"/>
      <c r="BG1747"/>
      <c r="BH1747"/>
      <c r="BI1747"/>
      <c r="BJ1747"/>
      <c r="BK1747"/>
      <c r="BL1747"/>
      <c r="BM1747"/>
      <c r="BN1747"/>
      <c r="BO1747"/>
      <c r="BP1747"/>
      <c r="BQ1747"/>
      <c r="BR1747"/>
      <c r="BS1747"/>
      <c r="BT1747"/>
      <c r="BU1747"/>
      <c r="BV1747"/>
      <c r="BW1747"/>
      <c r="BX1747"/>
      <c r="BY1747"/>
      <c r="BZ1747"/>
      <c r="CA1747"/>
      <c r="CB1747"/>
      <c r="CC1747"/>
      <c r="CD1747"/>
      <c r="CE1747"/>
      <c r="CF1747"/>
      <c r="CG1747"/>
      <c r="CH1747"/>
      <c r="CI1747"/>
      <c r="CJ1747"/>
      <c r="CK1747"/>
      <c r="CL1747"/>
      <c r="CM1747"/>
      <c r="CN1747"/>
      <c r="CO1747"/>
      <c r="CP1747"/>
      <c r="CQ1747"/>
      <c r="CR1747"/>
      <c r="CS1747"/>
      <c r="CT1747"/>
      <c r="CU1747"/>
      <c r="CV1747"/>
      <c r="CW1747"/>
      <c r="CX1747"/>
      <c r="CY1747"/>
      <c r="CZ1747"/>
      <c r="DA1747"/>
      <c r="DB1747"/>
      <c r="DC1747"/>
      <c r="DD1747"/>
      <c r="DE1747"/>
      <c r="DF1747"/>
      <c r="DG1747"/>
      <c r="DH1747"/>
      <c r="DI1747"/>
      <c r="DJ1747"/>
      <c r="DK1747"/>
    </row>
    <row r="1748" spans="1:115" s="10" customFormat="1" x14ac:dyDescent="0.25">
      <c r="A1748"/>
      <c r="C1748"/>
      <c r="D1748"/>
      <c r="E1748" s="8"/>
      <c r="F1748"/>
      <c r="G1748"/>
      <c r="H1748" s="62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  <c r="X1748"/>
      <c r="Y1748"/>
      <c r="Z1748"/>
      <c r="AA1748"/>
      <c r="AB1748"/>
      <c r="AC1748"/>
      <c r="AD1748"/>
      <c r="AE1748"/>
      <c r="AF1748"/>
      <c r="AG1748"/>
      <c r="AH1748"/>
      <c r="AI1748"/>
      <c r="AJ1748"/>
      <c r="AK1748"/>
      <c r="AL1748"/>
      <c r="AM1748"/>
      <c r="AN1748"/>
      <c r="AO1748"/>
      <c r="AP1748"/>
      <c r="AQ1748"/>
      <c r="AR1748"/>
      <c r="AS1748"/>
      <c r="AT1748"/>
      <c r="AU1748"/>
      <c r="AV1748"/>
      <c r="AW1748"/>
      <c r="AX1748"/>
      <c r="AY1748"/>
      <c r="AZ1748"/>
      <c r="BA1748"/>
      <c r="BB1748"/>
      <c r="BC1748"/>
      <c r="BD1748"/>
      <c r="BE1748"/>
      <c r="BF1748"/>
      <c r="BG1748"/>
      <c r="BH1748"/>
      <c r="BI1748"/>
      <c r="BJ1748"/>
      <c r="BK1748"/>
      <c r="BL1748"/>
      <c r="BM1748"/>
      <c r="BN1748"/>
      <c r="BO1748"/>
      <c r="BP1748"/>
      <c r="BQ1748"/>
      <c r="BR1748"/>
      <c r="BS1748"/>
      <c r="BT1748"/>
      <c r="BU1748"/>
      <c r="BV1748"/>
      <c r="BW1748"/>
      <c r="BX1748"/>
      <c r="BY1748"/>
      <c r="BZ1748"/>
      <c r="CA1748"/>
      <c r="CB1748"/>
      <c r="CC1748"/>
      <c r="CD1748"/>
      <c r="CE1748"/>
      <c r="CF1748"/>
      <c r="CG1748"/>
      <c r="CH1748"/>
      <c r="CI1748"/>
      <c r="CJ1748"/>
      <c r="CK1748"/>
      <c r="CL1748"/>
      <c r="CM1748"/>
      <c r="CN1748"/>
      <c r="CO1748"/>
      <c r="CP1748"/>
      <c r="CQ1748"/>
      <c r="CR1748"/>
      <c r="CS1748"/>
      <c r="CT1748"/>
      <c r="CU1748"/>
      <c r="CV1748"/>
      <c r="CW1748"/>
      <c r="CX1748"/>
      <c r="CY1748"/>
      <c r="CZ1748"/>
      <c r="DA1748"/>
      <c r="DB1748"/>
      <c r="DC1748"/>
      <c r="DD1748"/>
      <c r="DE1748"/>
      <c r="DF1748"/>
      <c r="DG1748"/>
      <c r="DH1748"/>
      <c r="DI1748"/>
      <c r="DJ1748"/>
      <c r="DK1748"/>
    </row>
    <row r="1749" spans="1:115" s="10" customFormat="1" x14ac:dyDescent="0.25">
      <c r="A1749"/>
      <c r="C1749"/>
      <c r="D1749"/>
      <c r="E1749" s="8"/>
      <c r="F1749"/>
      <c r="G1749"/>
      <c r="H1749" s="62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  <c r="AB1749"/>
      <c r="AC1749"/>
      <c r="AD1749"/>
      <c r="AE1749"/>
      <c r="AF1749"/>
      <c r="AG1749"/>
      <c r="AH1749"/>
      <c r="AI1749"/>
      <c r="AJ1749"/>
      <c r="AK1749"/>
      <c r="AL1749"/>
      <c r="AM1749"/>
      <c r="AN1749"/>
      <c r="AO1749"/>
      <c r="AP1749"/>
      <c r="AQ1749"/>
      <c r="AR1749"/>
      <c r="AS1749"/>
      <c r="AT1749"/>
      <c r="AU1749"/>
      <c r="AV1749"/>
      <c r="AW1749"/>
      <c r="AX1749"/>
      <c r="AY1749"/>
      <c r="AZ1749"/>
      <c r="BA1749"/>
      <c r="BB1749"/>
      <c r="BC1749"/>
      <c r="BD1749"/>
      <c r="BE1749"/>
      <c r="BF1749"/>
      <c r="BG1749"/>
      <c r="BH1749"/>
      <c r="BI1749"/>
      <c r="BJ1749"/>
      <c r="BK1749"/>
      <c r="BL1749"/>
      <c r="BM1749"/>
      <c r="BN1749"/>
      <c r="BO1749"/>
      <c r="BP1749"/>
      <c r="BQ1749"/>
      <c r="BR1749"/>
      <c r="BS1749"/>
      <c r="BT1749"/>
      <c r="BU1749"/>
      <c r="BV1749"/>
      <c r="BW1749"/>
      <c r="BX1749"/>
      <c r="BY1749"/>
      <c r="BZ1749"/>
      <c r="CA1749"/>
      <c r="CB1749"/>
      <c r="CC1749"/>
      <c r="CD1749"/>
      <c r="CE1749"/>
      <c r="CF1749"/>
      <c r="CG1749"/>
      <c r="CH1749"/>
      <c r="CI1749"/>
      <c r="CJ1749"/>
      <c r="CK1749"/>
      <c r="CL1749"/>
      <c r="CM1749"/>
      <c r="CN1749"/>
      <c r="CO1749"/>
      <c r="CP1749"/>
      <c r="CQ1749"/>
      <c r="CR1749"/>
      <c r="CS1749"/>
      <c r="CT1749"/>
      <c r="CU1749"/>
      <c r="CV1749"/>
      <c r="CW1749"/>
      <c r="CX1749"/>
      <c r="CY1749"/>
      <c r="CZ1749"/>
      <c r="DA1749"/>
      <c r="DB1749"/>
      <c r="DC1749"/>
      <c r="DD1749"/>
      <c r="DE1749"/>
      <c r="DF1749"/>
      <c r="DG1749"/>
      <c r="DH1749"/>
      <c r="DI1749"/>
      <c r="DJ1749"/>
      <c r="DK1749"/>
    </row>
    <row r="1750" spans="1:115" s="10" customFormat="1" x14ac:dyDescent="0.25">
      <c r="A1750"/>
      <c r="C1750"/>
      <c r="D1750"/>
      <c r="E1750" s="8"/>
      <c r="F1750"/>
      <c r="G1750"/>
      <c r="H1750" s="62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  <c r="AB1750"/>
      <c r="AC1750"/>
      <c r="AD1750"/>
      <c r="AE1750"/>
      <c r="AF1750"/>
      <c r="AG1750"/>
      <c r="AH1750"/>
      <c r="AI1750"/>
      <c r="AJ1750"/>
      <c r="AK1750"/>
      <c r="AL1750"/>
      <c r="AM1750"/>
      <c r="AN1750"/>
      <c r="AO1750"/>
      <c r="AP1750"/>
      <c r="AQ1750"/>
      <c r="AR1750"/>
      <c r="AS1750"/>
      <c r="AT1750"/>
      <c r="AU1750"/>
      <c r="AV1750"/>
      <c r="AW1750"/>
      <c r="AX1750"/>
      <c r="AY1750"/>
      <c r="AZ1750"/>
      <c r="BA1750"/>
      <c r="BB1750"/>
      <c r="BC1750"/>
      <c r="BD1750"/>
      <c r="BE1750"/>
      <c r="BF1750"/>
      <c r="BG1750"/>
      <c r="BH1750"/>
      <c r="BI1750"/>
      <c r="BJ1750"/>
      <c r="BK1750"/>
      <c r="BL1750"/>
      <c r="BM1750"/>
      <c r="BN1750"/>
      <c r="BO1750"/>
      <c r="BP1750"/>
      <c r="BQ1750"/>
      <c r="BR1750"/>
      <c r="BS1750"/>
      <c r="BT1750"/>
      <c r="BU1750"/>
      <c r="BV1750"/>
      <c r="BW1750"/>
      <c r="BX1750"/>
      <c r="BY1750"/>
      <c r="BZ1750"/>
      <c r="CA1750"/>
      <c r="CB1750"/>
      <c r="CC1750"/>
      <c r="CD1750"/>
      <c r="CE1750"/>
      <c r="CF1750"/>
      <c r="CG1750"/>
      <c r="CH1750"/>
      <c r="CI1750"/>
      <c r="CJ1750"/>
      <c r="CK1750"/>
      <c r="CL1750"/>
      <c r="CM1750"/>
      <c r="CN1750"/>
      <c r="CO1750"/>
      <c r="CP1750"/>
      <c r="CQ1750"/>
      <c r="CR1750"/>
      <c r="CS1750"/>
      <c r="CT1750"/>
      <c r="CU1750"/>
      <c r="CV1750"/>
      <c r="CW1750"/>
      <c r="CX1750"/>
      <c r="CY1750"/>
      <c r="CZ1750"/>
      <c r="DA1750"/>
      <c r="DB1750"/>
      <c r="DC1750"/>
      <c r="DD1750"/>
      <c r="DE1750"/>
      <c r="DF1750"/>
      <c r="DG1750"/>
      <c r="DH1750"/>
      <c r="DI1750"/>
      <c r="DJ1750"/>
      <c r="DK1750"/>
    </row>
    <row r="1751" spans="1:115" s="10" customFormat="1" x14ac:dyDescent="0.25">
      <c r="A1751"/>
      <c r="C1751"/>
      <c r="D1751"/>
      <c r="E1751" s="8"/>
      <c r="F1751"/>
      <c r="G1751"/>
      <c r="H1751" s="62"/>
      <c r="I1751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  <c r="X1751"/>
      <c r="Y1751"/>
      <c r="Z1751"/>
      <c r="AA1751"/>
      <c r="AB1751"/>
      <c r="AC1751"/>
      <c r="AD1751"/>
      <c r="AE1751"/>
      <c r="AF1751"/>
      <c r="AG1751"/>
      <c r="AH1751"/>
      <c r="AI1751"/>
      <c r="AJ1751"/>
      <c r="AK1751"/>
      <c r="AL1751"/>
      <c r="AM1751"/>
      <c r="AN1751"/>
      <c r="AO1751"/>
      <c r="AP1751"/>
      <c r="AQ1751"/>
      <c r="AR1751"/>
      <c r="AS1751"/>
      <c r="AT1751"/>
      <c r="AU1751"/>
      <c r="AV1751"/>
      <c r="AW1751"/>
      <c r="AX1751"/>
      <c r="AY1751"/>
      <c r="AZ1751"/>
      <c r="BA1751"/>
      <c r="BB1751"/>
      <c r="BC1751"/>
      <c r="BD1751"/>
      <c r="BE1751"/>
      <c r="BF1751"/>
      <c r="BG1751"/>
      <c r="BH1751"/>
      <c r="BI1751"/>
      <c r="BJ1751"/>
      <c r="BK1751"/>
      <c r="BL1751"/>
      <c r="BM1751"/>
      <c r="BN1751"/>
      <c r="BO1751"/>
      <c r="BP1751"/>
      <c r="BQ1751"/>
      <c r="BR1751"/>
      <c r="BS1751"/>
      <c r="BT1751"/>
      <c r="BU1751"/>
      <c r="BV1751"/>
      <c r="BW1751"/>
      <c r="BX1751"/>
      <c r="BY1751"/>
      <c r="BZ1751"/>
      <c r="CA1751"/>
      <c r="CB1751"/>
      <c r="CC1751"/>
      <c r="CD1751"/>
      <c r="CE1751"/>
      <c r="CF1751"/>
      <c r="CG1751"/>
      <c r="CH1751"/>
      <c r="CI1751"/>
      <c r="CJ1751"/>
      <c r="CK1751"/>
      <c r="CL1751"/>
      <c r="CM1751"/>
      <c r="CN1751"/>
      <c r="CO1751"/>
      <c r="CP1751"/>
      <c r="CQ1751"/>
      <c r="CR1751"/>
      <c r="CS1751"/>
      <c r="CT1751"/>
      <c r="CU1751"/>
      <c r="CV1751"/>
      <c r="CW1751"/>
      <c r="CX1751"/>
      <c r="CY1751"/>
      <c r="CZ1751"/>
      <c r="DA1751"/>
      <c r="DB1751"/>
      <c r="DC1751"/>
      <c r="DD1751"/>
      <c r="DE1751"/>
      <c r="DF1751"/>
      <c r="DG1751"/>
      <c r="DH1751"/>
      <c r="DI1751"/>
      <c r="DJ1751"/>
      <c r="DK1751"/>
    </row>
    <row r="1752" spans="1:115" s="10" customFormat="1" x14ac:dyDescent="0.25">
      <c r="A1752"/>
      <c r="C1752"/>
      <c r="D1752"/>
      <c r="E1752" s="8"/>
      <c r="F1752"/>
      <c r="G1752"/>
      <c r="H1752" s="6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  <c r="AB1752"/>
      <c r="AC1752"/>
      <c r="AD1752"/>
      <c r="AE1752"/>
      <c r="AF1752"/>
      <c r="AG1752"/>
      <c r="AH1752"/>
      <c r="AI1752"/>
      <c r="AJ1752"/>
      <c r="AK1752"/>
      <c r="AL1752"/>
      <c r="AM1752"/>
      <c r="AN1752"/>
      <c r="AO1752"/>
      <c r="AP1752"/>
      <c r="AQ1752"/>
      <c r="AR1752"/>
      <c r="AS1752"/>
      <c r="AT1752"/>
      <c r="AU1752"/>
      <c r="AV1752"/>
      <c r="AW1752"/>
      <c r="AX1752"/>
      <c r="AY1752"/>
      <c r="AZ1752"/>
      <c r="BA1752"/>
      <c r="BB1752"/>
      <c r="BC1752"/>
      <c r="BD1752"/>
      <c r="BE1752"/>
      <c r="BF1752"/>
      <c r="BG1752"/>
      <c r="BH1752"/>
      <c r="BI1752"/>
      <c r="BJ1752"/>
      <c r="BK1752"/>
      <c r="BL1752"/>
      <c r="BM1752"/>
      <c r="BN1752"/>
      <c r="BO1752"/>
      <c r="BP1752"/>
      <c r="BQ1752"/>
      <c r="BR1752"/>
      <c r="BS1752"/>
      <c r="BT1752"/>
      <c r="BU1752"/>
      <c r="BV1752"/>
      <c r="BW1752"/>
      <c r="BX1752"/>
      <c r="BY1752"/>
      <c r="BZ1752"/>
      <c r="CA1752"/>
      <c r="CB1752"/>
      <c r="CC1752"/>
      <c r="CD1752"/>
      <c r="CE1752"/>
      <c r="CF1752"/>
      <c r="CG1752"/>
      <c r="CH1752"/>
      <c r="CI1752"/>
      <c r="CJ1752"/>
      <c r="CK1752"/>
      <c r="CL1752"/>
      <c r="CM1752"/>
      <c r="CN1752"/>
      <c r="CO1752"/>
      <c r="CP1752"/>
      <c r="CQ1752"/>
      <c r="CR1752"/>
      <c r="CS1752"/>
      <c r="CT1752"/>
      <c r="CU1752"/>
      <c r="CV1752"/>
      <c r="CW1752"/>
      <c r="CX1752"/>
      <c r="CY1752"/>
      <c r="CZ1752"/>
      <c r="DA1752"/>
      <c r="DB1752"/>
      <c r="DC1752"/>
      <c r="DD1752"/>
      <c r="DE1752"/>
      <c r="DF1752"/>
      <c r="DG1752"/>
      <c r="DH1752"/>
      <c r="DI1752"/>
      <c r="DJ1752"/>
      <c r="DK1752"/>
    </row>
    <row r="1753" spans="1:115" s="10" customFormat="1" x14ac:dyDescent="0.25">
      <c r="A1753"/>
      <c r="C1753"/>
      <c r="D1753"/>
      <c r="E1753" s="8"/>
      <c r="F1753"/>
      <c r="G1753"/>
      <c r="H1753" s="62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  <c r="AB1753"/>
      <c r="AC1753"/>
      <c r="AD1753"/>
      <c r="AE1753"/>
      <c r="AF1753"/>
      <c r="AG1753"/>
      <c r="AH1753"/>
      <c r="AI1753"/>
      <c r="AJ1753"/>
      <c r="AK1753"/>
      <c r="AL1753"/>
      <c r="AM1753"/>
      <c r="AN1753"/>
      <c r="AO1753"/>
      <c r="AP1753"/>
      <c r="AQ1753"/>
      <c r="AR1753"/>
      <c r="AS1753"/>
      <c r="AT1753"/>
      <c r="AU1753"/>
      <c r="AV1753"/>
      <c r="AW1753"/>
      <c r="AX1753"/>
      <c r="AY1753"/>
      <c r="AZ1753"/>
      <c r="BA1753"/>
      <c r="BB1753"/>
      <c r="BC1753"/>
      <c r="BD1753"/>
      <c r="BE1753"/>
      <c r="BF1753"/>
      <c r="BG1753"/>
      <c r="BH1753"/>
      <c r="BI1753"/>
      <c r="BJ1753"/>
      <c r="BK1753"/>
      <c r="BL1753"/>
      <c r="BM1753"/>
      <c r="BN1753"/>
      <c r="BO1753"/>
      <c r="BP1753"/>
      <c r="BQ1753"/>
      <c r="BR1753"/>
      <c r="BS1753"/>
      <c r="BT1753"/>
      <c r="BU1753"/>
      <c r="BV1753"/>
      <c r="BW1753"/>
      <c r="BX1753"/>
      <c r="BY1753"/>
      <c r="BZ1753"/>
      <c r="CA1753"/>
      <c r="CB1753"/>
      <c r="CC1753"/>
      <c r="CD1753"/>
      <c r="CE1753"/>
      <c r="CF1753"/>
      <c r="CG1753"/>
      <c r="CH1753"/>
      <c r="CI1753"/>
      <c r="CJ1753"/>
      <c r="CK1753"/>
      <c r="CL1753"/>
      <c r="CM1753"/>
      <c r="CN1753"/>
      <c r="CO1753"/>
      <c r="CP1753"/>
      <c r="CQ1753"/>
      <c r="CR1753"/>
      <c r="CS1753"/>
      <c r="CT1753"/>
      <c r="CU1753"/>
      <c r="CV1753"/>
      <c r="CW1753"/>
      <c r="CX1753"/>
      <c r="CY1753"/>
      <c r="CZ1753"/>
      <c r="DA1753"/>
      <c r="DB1753"/>
      <c r="DC1753"/>
      <c r="DD1753"/>
      <c r="DE1753"/>
      <c r="DF1753"/>
      <c r="DG1753"/>
      <c r="DH1753"/>
      <c r="DI1753"/>
      <c r="DJ1753"/>
      <c r="DK1753"/>
    </row>
    <row r="1754" spans="1:115" s="10" customFormat="1" x14ac:dyDescent="0.25">
      <c r="A1754"/>
      <c r="C1754"/>
      <c r="D1754"/>
      <c r="E1754" s="8"/>
      <c r="F1754"/>
      <c r="G1754"/>
      <c r="H1754" s="62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  <c r="X1754"/>
      <c r="Y1754"/>
      <c r="Z1754"/>
      <c r="AA1754"/>
      <c r="AB1754"/>
      <c r="AC1754"/>
      <c r="AD1754"/>
      <c r="AE1754"/>
      <c r="AF1754"/>
      <c r="AG1754"/>
      <c r="AH1754"/>
      <c r="AI1754"/>
      <c r="AJ1754"/>
      <c r="AK1754"/>
      <c r="AL1754"/>
      <c r="AM1754"/>
      <c r="AN1754"/>
      <c r="AO1754"/>
      <c r="AP1754"/>
      <c r="AQ1754"/>
      <c r="AR1754"/>
      <c r="AS1754"/>
      <c r="AT1754"/>
      <c r="AU1754"/>
      <c r="AV1754"/>
      <c r="AW1754"/>
      <c r="AX1754"/>
      <c r="AY1754"/>
      <c r="AZ1754"/>
      <c r="BA1754"/>
      <c r="BB1754"/>
      <c r="BC1754"/>
      <c r="BD1754"/>
      <c r="BE1754"/>
      <c r="BF1754"/>
      <c r="BG1754"/>
      <c r="BH1754"/>
      <c r="BI1754"/>
      <c r="BJ1754"/>
      <c r="BK1754"/>
      <c r="BL1754"/>
      <c r="BM1754"/>
      <c r="BN1754"/>
      <c r="BO1754"/>
      <c r="BP1754"/>
      <c r="BQ1754"/>
      <c r="BR1754"/>
      <c r="BS1754"/>
      <c r="BT1754"/>
      <c r="BU1754"/>
      <c r="BV1754"/>
      <c r="BW1754"/>
      <c r="BX1754"/>
      <c r="BY1754"/>
      <c r="BZ1754"/>
      <c r="CA1754"/>
      <c r="CB1754"/>
      <c r="CC1754"/>
      <c r="CD1754"/>
      <c r="CE1754"/>
      <c r="CF1754"/>
      <c r="CG1754"/>
      <c r="CH1754"/>
      <c r="CI1754"/>
      <c r="CJ1754"/>
      <c r="CK1754"/>
      <c r="CL1754"/>
      <c r="CM1754"/>
      <c r="CN1754"/>
      <c r="CO1754"/>
      <c r="CP1754"/>
      <c r="CQ1754"/>
      <c r="CR1754"/>
      <c r="CS1754"/>
      <c r="CT1754"/>
      <c r="CU1754"/>
      <c r="CV1754"/>
      <c r="CW1754"/>
      <c r="CX1754"/>
      <c r="CY1754"/>
      <c r="CZ1754"/>
      <c r="DA1754"/>
      <c r="DB1754"/>
      <c r="DC1754"/>
      <c r="DD1754"/>
      <c r="DE1754"/>
      <c r="DF1754"/>
      <c r="DG1754"/>
      <c r="DH1754"/>
      <c r="DI1754"/>
      <c r="DJ1754"/>
      <c r="DK1754"/>
    </row>
    <row r="1755" spans="1:115" s="10" customFormat="1" x14ac:dyDescent="0.25">
      <c r="A1755"/>
      <c r="C1755"/>
      <c r="D1755"/>
      <c r="E1755" s="8"/>
      <c r="F1755"/>
      <c r="G1755"/>
      <c r="H1755" s="62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  <c r="AB1755"/>
      <c r="AC1755"/>
      <c r="AD1755"/>
      <c r="AE1755"/>
      <c r="AF1755"/>
      <c r="AG1755"/>
      <c r="AH1755"/>
      <c r="AI1755"/>
      <c r="AJ1755"/>
      <c r="AK1755"/>
      <c r="AL1755"/>
      <c r="AM1755"/>
      <c r="AN1755"/>
      <c r="AO1755"/>
      <c r="AP1755"/>
      <c r="AQ1755"/>
      <c r="AR1755"/>
      <c r="AS1755"/>
      <c r="AT1755"/>
      <c r="AU1755"/>
      <c r="AV1755"/>
      <c r="AW1755"/>
      <c r="AX1755"/>
      <c r="AY1755"/>
      <c r="AZ1755"/>
      <c r="BA1755"/>
      <c r="BB1755"/>
      <c r="BC1755"/>
      <c r="BD1755"/>
      <c r="BE1755"/>
      <c r="BF1755"/>
      <c r="BG1755"/>
      <c r="BH1755"/>
      <c r="BI1755"/>
      <c r="BJ1755"/>
      <c r="BK1755"/>
      <c r="BL1755"/>
      <c r="BM1755"/>
      <c r="BN1755"/>
      <c r="BO1755"/>
      <c r="BP1755"/>
      <c r="BQ1755"/>
      <c r="BR1755"/>
      <c r="BS1755"/>
      <c r="BT1755"/>
      <c r="BU1755"/>
      <c r="BV1755"/>
      <c r="BW1755"/>
      <c r="BX1755"/>
      <c r="BY1755"/>
      <c r="BZ1755"/>
      <c r="CA1755"/>
      <c r="CB1755"/>
      <c r="CC1755"/>
      <c r="CD1755"/>
      <c r="CE1755"/>
      <c r="CF1755"/>
      <c r="CG1755"/>
      <c r="CH1755"/>
      <c r="CI1755"/>
      <c r="CJ1755"/>
      <c r="CK1755"/>
      <c r="CL1755"/>
      <c r="CM1755"/>
      <c r="CN1755"/>
      <c r="CO1755"/>
      <c r="CP1755"/>
      <c r="CQ1755"/>
      <c r="CR1755"/>
      <c r="CS1755"/>
      <c r="CT1755"/>
      <c r="CU1755"/>
      <c r="CV1755"/>
      <c r="CW1755"/>
      <c r="CX1755"/>
      <c r="CY1755"/>
      <c r="CZ1755"/>
      <c r="DA1755"/>
      <c r="DB1755"/>
      <c r="DC1755"/>
      <c r="DD1755"/>
      <c r="DE1755"/>
      <c r="DF1755"/>
      <c r="DG1755"/>
      <c r="DH1755"/>
      <c r="DI1755"/>
      <c r="DJ1755"/>
      <c r="DK1755"/>
    </row>
    <row r="1756" spans="1:115" s="10" customFormat="1" x14ac:dyDescent="0.25">
      <c r="A1756"/>
      <c r="C1756"/>
      <c r="D1756"/>
      <c r="E1756" s="8"/>
      <c r="F1756"/>
      <c r="G1756"/>
      <c r="H1756" s="62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  <c r="AB1756"/>
      <c r="AC1756"/>
      <c r="AD1756"/>
      <c r="AE1756"/>
      <c r="AF1756"/>
      <c r="AG1756"/>
      <c r="AH1756"/>
      <c r="AI1756"/>
      <c r="AJ1756"/>
      <c r="AK1756"/>
      <c r="AL1756"/>
      <c r="AM1756"/>
      <c r="AN1756"/>
      <c r="AO1756"/>
      <c r="AP1756"/>
      <c r="AQ1756"/>
      <c r="AR1756"/>
      <c r="AS1756"/>
      <c r="AT1756"/>
      <c r="AU1756"/>
      <c r="AV1756"/>
      <c r="AW1756"/>
      <c r="AX1756"/>
      <c r="AY1756"/>
      <c r="AZ1756"/>
      <c r="BA1756"/>
      <c r="BB1756"/>
      <c r="BC1756"/>
      <c r="BD1756"/>
      <c r="BE1756"/>
      <c r="BF1756"/>
      <c r="BG1756"/>
      <c r="BH1756"/>
      <c r="BI1756"/>
      <c r="BJ1756"/>
      <c r="BK1756"/>
      <c r="BL1756"/>
      <c r="BM1756"/>
      <c r="BN1756"/>
      <c r="BO1756"/>
      <c r="BP1756"/>
      <c r="BQ1756"/>
      <c r="BR1756"/>
      <c r="BS1756"/>
      <c r="BT1756"/>
      <c r="BU1756"/>
      <c r="BV1756"/>
      <c r="BW1756"/>
      <c r="BX1756"/>
      <c r="BY1756"/>
      <c r="BZ1756"/>
      <c r="CA1756"/>
      <c r="CB1756"/>
      <c r="CC1756"/>
      <c r="CD1756"/>
      <c r="CE1756"/>
      <c r="CF1756"/>
      <c r="CG1756"/>
      <c r="CH1756"/>
      <c r="CI1756"/>
      <c r="CJ1756"/>
      <c r="CK1756"/>
      <c r="CL1756"/>
      <c r="CM1756"/>
      <c r="CN1756"/>
      <c r="CO1756"/>
      <c r="CP1756"/>
      <c r="CQ1756"/>
      <c r="CR1756"/>
      <c r="CS1756"/>
      <c r="CT1756"/>
      <c r="CU1756"/>
      <c r="CV1756"/>
      <c r="CW1756"/>
      <c r="CX1756"/>
      <c r="CY1756"/>
      <c r="CZ1756"/>
      <c r="DA1756"/>
      <c r="DB1756"/>
      <c r="DC1756"/>
      <c r="DD1756"/>
      <c r="DE1756"/>
      <c r="DF1756"/>
      <c r="DG1756"/>
      <c r="DH1756"/>
      <c r="DI1756"/>
      <c r="DJ1756"/>
      <c r="DK1756"/>
    </row>
    <row r="1757" spans="1:115" s="10" customFormat="1" x14ac:dyDescent="0.25">
      <c r="A1757"/>
      <c r="C1757"/>
      <c r="D1757"/>
      <c r="E1757" s="8"/>
      <c r="F1757"/>
      <c r="G1757"/>
      <c r="H1757" s="62"/>
      <c r="I1757"/>
      <c r="J1757"/>
      <c r="K1757"/>
      <c r="L1757"/>
      <c r="M1757"/>
      <c r="N1757"/>
      <c r="O1757"/>
      <c r="P1757"/>
      <c r="Q1757"/>
      <c r="R1757"/>
      <c r="S1757"/>
      <c r="T1757"/>
      <c r="U1757"/>
      <c r="V1757"/>
      <c r="W1757"/>
      <c r="X1757"/>
      <c r="Y1757"/>
      <c r="Z1757"/>
      <c r="AA1757"/>
      <c r="AB1757"/>
      <c r="AC1757"/>
      <c r="AD1757"/>
      <c r="AE1757"/>
      <c r="AF1757"/>
      <c r="AG1757"/>
      <c r="AH1757"/>
      <c r="AI1757"/>
      <c r="AJ1757"/>
      <c r="AK1757"/>
      <c r="AL1757"/>
      <c r="AM1757"/>
      <c r="AN1757"/>
      <c r="AO1757"/>
      <c r="AP1757"/>
      <c r="AQ1757"/>
      <c r="AR1757"/>
      <c r="AS1757"/>
      <c r="AT1757"/>
      <c r="AU1757"/>
      <c r="AV1757"/>
      <c r="AW1757"/>
      <c r="AX1757"/>
      <c r="AY1757"/>
      <c r="AZ1757"/>
      <c r="BA1757"/>
      <c r="BB1757"/>
      <c r="BC1757"/>
      <c r="BD1757"/>
      <c r="BE1757"/>
      <c r="BF1757"/>
      <c r="BG1757"/>
      <c r="BH1757"/>
      <c r="BI1757"/>
      <c r="BJ1757"/>
      <c r="BK1757"/>
      <c r="BL1757"/>
      <c r="BM1757"/>
      <c r="BN1757"/>
      <c r="BO1757"/>
      <c r="BP1757"/>
      <c r="BQ1757"/>
      <c r="BR1757"/>
      <c r="BS1757"/>
      <c r="BT1757"/>
      <c r="BU1757"/>
      <c r="BV1757"/>
      <c r="BW1757"/>
      <c r="BX1757"/>
      <c r="BY1757"/>
      <c r="BZ1757"/>
      <c r="CA1757"/>
      <c r="CB1757"/>
      <c r="CC1757"/>
      <c r="CD1757"/>
      <c r="CE1757"/>
      <c r="CF1757"/>
      <c r="CG1757"/>
      <c r="CH1757"/>
      <c r="CI1757"/>
      <c r="CJ1757"/>
      <c r="CK1757"/>
      <c r="CL1757"/>
      <c r="CM1757"/>
      <c r="CN1757"/>
      <c r="CO1757"/>
      <c r="CP1757"/>
      <c r="CQ1757"/>
      <c r="CR1757"/>
      <c r="CS1757"/>
      <c r="CT1757"/>
      <c r="CU1757"/>
      <c r="CV1757"/>
      <c r="CW1757"/>
      <c r="CX1757"/>
      <c r="CY1757"/>
      <c r="CZ1757"/>
      <c r="DA1757"/>
      <c r="DB1757"/>
      <c r="DC1757"/>
      <c r="DD1757"/>
      <c r="DE1757"/>
      <c r="DF1757"/>
      <c r="DG1757"/>
      <c r="DH1757"/>
      <c r="DI1757"/>
      <c r="DJ1757"/>
      <c r="DK1757"/>
    </row>
    <row r="1758" spans="1:115" s="10" customFormat="1" x14ac:dyDescent="0.25">
      <c r="A1758"/>
      <c r="C1758"/>
      <c r="D1758"/>
      <c r="E1758" s="8"/>
      <c r="F1758"/>
      <c r="G1758"/>
      <c r="H1758" s="62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  <c r="AB1758"/>
      <c r="AC1758"/>
      <c r="AD1758"/>
      <c r="AE1758"/>
      <c r="AF1758"/>
      <c r="AG1758"/>
      <c r="AH1758"/>
      <c r="AI1758"/>
      <c r="AJ1758"/>
      <c r="AK1758"/>
      <c r="AL1758"/>
      <c r="AM1758"/>
      <c r="AN1758"/>
      <c r="AO1758"/>
      <c r="AP1758"/>
      <c r="AQ1758"/>
      <c r="AR1758"/>
      <c r="AS1758"/>
      <c r="AT1758"/>
      <c r="AU1758"/>
      <c r="AV1758"/>
      <c r="AW1758"/>
      <c r="AX1758"/>
      <c r="AY1758"/>
      <c r="AZ1758"/>
      <c r="BA1758"/>
      <c r="BB1758"/>
      <c r="BC1758"/>
      <c r="BD1758"/>
      <c r="BE1758"/>
      <c r="BF1758"/>
      <c r="BG1758"/>
      <c r="BH1758"/>
      <c r="BI1758"/>
      <c r="BJ1758"/>
      <c r="BK1758"/>
      <c r="BL1758"/>
      <c r="BM1758"/>
      <c r="BN1758"/>
      <c r="BO1758"/>
      <c r="BP1758"/>
      <c r="BQ1758"/>
      <c r="BR1758"/>
      <c r="BS1758"/>
      <c r="BT1758"/>
      <c r="BU1758"/>
      <c r="BV1758"/>
      <c r="BW1758"/>
      <c r="BX1758"/>
      <c r="BY1758"/>
      <c r="BZ1758"/>
      <c r="CA1758"/>
      <c r="CB1758"/>
      <c r="CC1758"/>
      <c r="CD1758"/>
      <c r="CE1758"/>
      <c r="CF1758"/>
      <c r="CG1758"/>
      <c r="CH1758"/>
      <c r="CI1758"/>
      <c r="CJ1758"/>
      <c r="CK1758"/>
      <c r="CL1758"/>
      <c r="CM1758"/>
      <c r="CN1758"/>
      <c r="CO1758"/>
      <c r="CP1758"/>
      <c r="CQ1758"/>
      <c r="CR1758"/>
      <c r="CS1758"/>
      <c r="CT1758"/>
      <c r="CU1758"/>
      <c r="CV1758"/>
      <c r="CW1758"/>
      <c r="CX1758"/>
      <c r="CY1758"/>
      <c r="CZ1758"/>
      <c r="DA1758"/>
      <c r="DB1758"/>
      <c r="DC1758"/>
      <c r="DD1758"/>
      <c r="DE1758"/>
      <c r="DF1758"/>
      <c r="DG1758"/>
      <c r="DH1758"/>
      <c r="DI1758"/>
      <c r="DJ1758"/>
      <c r="DK1758"/>
    </row>
    <row r="1759" spans="1:115" s="10" customFormat="1" x14ac:dyDescent="0.25">
      <c r="A1759"/>
      <c r="C1759"/>
      <c r="D1759"/>
      <c r="E1759" s="8"/>
      <c r="F1759"/>
      <c r="G1759"/>
      <c r="H1759" s="62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  <c r="AB1759"/>
      <c r="AC1759"/>
      <c r="AD1759"/>
      <c r="AE1759"/>
      <c r="AF1759"/>
      <c r="AG1759"/>
      <c r="AH1759"/>
      <c r="AI1759"/>
      <c r="AJ1759"/>
      <c r="AK1759"/>
      <c r="AL1759"/>
      <c r="AM1759"/>
      <c r="AN1759"/>
      <c r="AO1759"/>
      <c r="AP1759"/>
      <c r="AQ1759"/>
      <c r="AR1759"/>
      <c r="AS1759"/>
      <c r="AT1759"/>
      <c r="AU1759"/>
      <c r="AV1759"/>
      <c r="AW1759"/>
      <c r="AX1759"/>
      <c r="AY1759"/>
      <c r="AZ1759"/>
      <c r="BA1759"/>
      <c r="BB1759"/>
      <c r="BC1759"/>
      <c r="BD1759"/>
      <c r="BE1759"/>
      <c r="BF1759"/>
      <c r="BG1759"/>
      <c r="BH1759"/>
      <c r="BI1759"/>
      <c r="BJ1759"/>
      <c r="BK1759"/>
      <c r="BL1759"/>
      <c r="BM1759"/>
      <c r="BN1759"/>
      <c r="BO1759"/>
      <c r="BP1759"/>
      <c r="BQ1759"/>
      <c r="BR1759"/>
      <c r="BS1759"/>
      <c r="BT1759"/>
      <c r="BU1759"/>
      <c r="BV1759"/>
      <c r="BW1759"/>
      <c r="BX1759"/>
      <c r="BY1759"/>
      <c r="BZ1759"/>
      <c r="CA1759"/>
      <c r="CB1759"/>
      <c r="CC1759"/>
      <c r="CD1759"/>
      <c r="CE1759"/>
      <c r="CF1759"/>
      <c r="CG1759"/>
      <c r="CH1759"/>
      <c r="CI1759"/>
      <c r="CJ1759"/>
      <c r="CK1759"/>
      <c r="CL1759"/>
      <c r="CM1759"/>
      <c r="CN1759"/>
      <c r="CO1759"/>
      <c r="CP1759"/>
      <c r="CQ1759"/>
      <c r="CR1759"/>
      <c r="CS1759"/>
      <c r="CT1759"/>
      <c r="CU1759"/>
      <c r="CV1759"/>
      <c r="CW1759"/>
      <c r="CX1759"/>
      <c r="CY1759"/>
      <c r="CZ1759"/>
      <c r="DA1759"/>
      <c r="DB1759"/>
      <c r="DC1759"/>
      <c r="DD1759"/>
      <c r="DE1759"/>
      <c r="DF1759"/>
      <c r="DG1759"/>
      <c r="DH1759"/>
      <c r="DI1759"/>
      <c r="DJ1759"/>
      <c r="DK1759"/>
    </row>
    <row r="1760" spans="1:115" s="10" customFormat="1" x14ac:dyDescent="0.25">
      <c r="A1760"/>
      <c r="C1760"/>
      <c r="D1760"/>
      <c r="E1760" s="8"/>
      <c r="F1760"/>
      <c r="G1760"/>
      <c r="H1760" s="62"/>
      <c r="I1760"/>
      <c r="J1760"/>
      <c r="K1760"/>
      <c r="L1760"/>
      <c r="M1760"/>
      <c r="N1760"/>
      <c r="O1760"/>
      <c r="P1760"/>
      <c r="Q1760"/>
      <c r="R1760"/>
      <c r="S1760"/>
      <c r="T1760"/>
      <c r="U1760"/>
      <c r="V1760"/>
      <c r="W1760"/>
      <c r="X1760"/>
      <c r="Y1760"/>
      <c r="Z1760"/>
      <c r="AA1760"/>
      <c r="AB1760"/>
      <c r="AC1760"/>
      <c r="AD1760"/>
      <c r="AE1760"/>
      <c r="AF1760"/>
      <c r="AG1760"/>
      <c r="AH1760"/>
      <c r="AI1760"/>
      <c r="AJ1760"/>
      <c r="AK1760"/>
      <c r="AL1760"/>
      <c r="AM1760"/>
      <c r="AN1760"/>
      <c r="AO1760"/>
      <c r="AP1760"/>
      <c r="AQ1760"/>
      <c r="AR1760"/>
      <c r="AS1760"/>
      <c r="AT1760"/>
      <c r="AU1760"/>
      <c r="AV1760"/>
      <c r="AW1760"/>
      <c r="AX1760"/>
      <c r="AY1760"/>
      <c r="AZ1760"/>
      <c r="BA1760"/>
      <c r="BB1760"/>
      <c r="BC1760"/>
      <c r="BD1760"/>
      <c r="BE1760"/>
      <c r="BF1760"/>
      <c r="BG1760"/>
      <c r="BH1760"/>
      <c r="BI1760"/>
      <c r="BJ1760"/>
      <c r="BK1760"/>
      <c r="BL1760"/>
      <c r="BM1760"/>
      <c r="BN1760"/>
      <c r="BO1760"/>
      <c r="BP1760"/>
      <c r="BQ1760"/>
      <c r="BR1760"/>
      <c r="BS1760"/>
      <c r="BT1760"/>
      <c r="BU1760"/>
      <c r="BV1760"/>
      <c r="BW1760"/>
      <c r="BX1760"/>
      <c r="BY1760"/>
      <c r="BZ1760"/>
      <c r="CA1760"/>
      <c r="CB1760"/>
      <c r="CC1760"/>
      <c r="CD1760"/>
      <c r="CE1760"/>
      <c r="CF1760"/>
      <c r="CG1760"/>
      <c r="CH1760"/>
      <c r="CI1760"/>
      <c r="CJ1760"/>
      <c r="CK1760"/>
      <c r="CL1760"/>
      <c r="CM1760"/>
      <c r="CN1760"/>
      <c r="CO1760"/>
      <c r="CP1760"/>
      <c r="CQ1760"/>
      <c r="CR1760"/>
      <c r="CS1760"/>
      <c r="CT1760"/>
      <c r="CU1760"/>
      <c r="CV1760"/>
      <c r="CW1760"/>
      <c r="CX1760"/>
      <c r="CY1760"/>
      <c r="CZ1760"/>
      <c r="DA1760"/>
      <c r="DB1760"/>
      <c r="DC1760"/>
      <c r="DD1760"/>
      <c r="DE1760"/>
      <c r="DF1760"/>
      <c r="DG1760"/>
      <c r="DH1760"/>
      <c r="DI1760"/>
      <c r="DJ1760"/>
      <c r="DK1760"/>
    </row>
    <row r="1761" spans="1:115" s="10" customFormat="1" x14ac:dyDescent="0.25">
      <c r="A1761"/>
      <c r="C1761"/>
      <c r="D1761"/>
      <c r="E1761" s="8"/>
      <c r="F1761"/>
      <c r="G1761"/>
      <c r="H1761" s="62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/>
      <c r="AA1761"/>
      <c r="AB1761"/>
      <c r="AC1761"/>
      <c r="AD1761"/>
      <c r="AE1761"/>
      <c r="AF1761"/>
      <c r="AG1761"/>
      <c r="AH1761"/>
      <c r="AI1761"/>
      <c r="AJ1761"/>
      <c r="AK1761"/>
      <c r="AL1761"/>
      <c r="AM1761"/>
      <c r="AN1761"/>
      <c r="AO1761"/>
      <c r="AP1761"/>
      <c r="AQ1761"/>
      <c r="AR1761"/>
      <c r="AS1761"/>
      <c r="AT1761"/>
      <c r="AU1761"/>
      <c r="AV1761"/>
      <c r="AW1761"/>
      <c r="AX1761"/>
      <c r="AY1761"/>
      <c r="AZ1761"/>
      <c r="BA1761"/>
      <c r="BB1761"/>
      <c r="BC1761"/>
      <c r="BD1761"/>
      <c r="BE1761"/>
      <c r="BF1761"/>
      <c r="BG1761"/>
      <c r="BH1761"/>
      <c r="BI1761"/>
      <c r="BJ1761"/>
      <c r="BK1761"/>
      <c r="BL1761"/>
      <c r="BM1761"/>
      <c r="BN1761"/>
      <c r="BO1761"/>
      <c r="BP1761"/>
      <c r="BQ1761"/>
      <c r="BR1761"/>
      <c r="BS1761"/>
      <c r="BT1761"/>
      <c r="BU1761"/>
      <c r="BV1761"/>
      <c r="BW1761"/>
      <c r="BX1761"/>
      <c r="BY1761"/>
      <c r="BZ1761"/>
      <c r="CA1761"/>
      <c r="CB1761"/>
      <c r="CC1761"/>
      <c r="CD1761"/>
      <c r="CE1761"/>
      <c r="CF1761"/>
      <c r="CG1761"/>
      <c r="CH1761"/>
      <c r="CI1761"/>
      <c r="CJ1761"/>
      <c r="CK1761"/>
      <c r="CL1761"/>
      <c r="CM1761"/>
      <c r="CN1761"/>
      <c r="CO1761"/>
      <c r="CP1761"/>
      <c r="CQ1761"/>
      <c r="CR1761"/>
      <c r="CS1761"/>
      <c r="CT1761"/>
      <c r="CU1761"/>
      <c r="CV1761"/>
      <c r="CW1761"/>
      <c r="CX1761"/>
      <c r="CY1761"/>
      <c r="CZ1761"/>
      <c r="DA1761"/>
      <c r="DB1761"/>
      <c r="DC1761"/>
      <c r="DD1761"/>
      <c r="DE1761"/>
      <c r="DF1761"/>
      <c r="DG1761"/>
      <c r="DH1761"/>
      <c r="DI1761"/>
      <c r="DJ1761"/>
      <c r="DK1761"/>
    </row>
    <row r="1762" spans="1:115" s="10" customFormat="1" x14ac:dyDescent="0.25">
      <c r="A1762"/>
      <c r="C1762"/>
      <c r="D1762"/>
      <c r="E1762" s="8"/>
      <c r="F1762"/>
      <c r="G1762"/>
      <c r="H1762" s="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  <c r="AB1762"/>
      <c r="AC1762"/>
      <c r="AD1762"/>
      <c r="AE1762"/>
      <c r="AF1762"/>
      <c r="AG1762"/>
      <c r="AH1762"/>
      <c r="AI1762"/>
      <c r="AJ1762"/>
      <c r="AK1762"/>
      <c r="AL1762"/>
      <c r="AM1762"/>
      <c r="AN1762"/>
      <c r="AO1762"/>
      <c r="AP1762"/>
      <c r="AQ1762"/>
      <c r="AR1762"/>
      <c r="AS1762"/>
      <c r="AT1762"/>
      <c r="AU1762"/>
      <c r="AV1762"/>
      <c r="AW1762"/>
      <c r="AX1762"/>
      <c r="AY1762"/>
      <c r="AZ1762"/>
      <c r="BA1762"/>
      <c r="BB1762"/>
      <c r="BC1762"/>
      <c r="BD1762"/>
      <c r="BE1762"/>
      <c r="BF1762"/>
      <c r="BG1762"/>
      <c r="BH1762"/>
      <c r="BI1762"/>
      <c r="BJ1762"/>
      <c r="BK1762"/>
      <c r="BL1762"/>
      <c r="BM1762"/>
      <c r="BN1762"/>
      <c r="BO1762"/>
      <c r="BP1762"/>
      <c r="BQ1762"/>
      <c r="BR1762"/>
      <c r="BS1762"/>
      <c r="BT1762"/>
      <c r="BU1762"/>
      <c r="BV1762"/>
      <c r="BW1762"/>
      <c r="BX1762"/>
      <c r="BY1762"/>
      <c r="BZ1762"/>
      <c r="CA1762"/>
      <c r="CB1762"/>
      <c r="CC1762"/>
      <c r="CD1762"/>
      <c r="CE1762"/>
      <c r="CF1762"/>
      <c r="CG1762"/>
      <c r="CH1762"/>
      <c r="CI1762"/>
      <c r="CJ1762"/>
      <c r="CK1762"/>
      <c r="CL1762"/>
      <c r="CM1762"/>
      <c r="CN1762"/>
      <c r="CO1762"/>
      <c r="CP1762"/>
      <c r="CQ1762"/>
      <c r="CR1762"/>
      <c r="CS1762"/>
      <c r="CT1762"/>
      <c r="CU1762"/>
      <c r="CV1762"/>
      <c r="CW1762"/>
      <c r="CX1762"/>
      <c r="CY1762"/>
      <c r="CZ1762"/>
      <c r="DA1762"/>
      <c r="DB1762"/>
      <c r="DC1762"/>
      <c r="DD1762"/>
      <c r="DE1762"/>
      <c r="DF1762"/>
      <c r="DG1762"/>
      <c r="DH1762"/>
      <c r="DI1762"/>
      <c r="DJ1762"/>
      <c r="DK1762"/>
    </row>
    <row r="1763" spans="1:115" s="10" customFormat="1" x14ac:dyDescent="0.25">
      <c r="A1763"/>
      <c r="C1763"/>
      <c r="D1763"/>
      <c r="E1763" s="8"/>
      <c r="F1763"/>
      <c r="G1763"/>
      <c r="H1763" s="62"/>
      <c r="I1763"/>
      <c r="J1763"/>
      <c r="K1763"/>
      <c r="L1763"/>
      <c r="M1763"/>
      <c r="N1763"/>
      <c r="O1763"/>
      <c r="P1763"/>
      <c r="Q1763"/>
      <c r="R1763"/>
      <c r="S1763"/>
      <c r="T1763"/>
      <c r="U1763"/>
      <c r="V1763"/>
      <c r="W1763"/>
      <c r="X1763"/>
      <c r="Y1763"/>
      <c r="Z1763"/>
      <c r="AA1763"/>
      <c r="AB1763"/>
      <c r="AC1763"/>
      <c r="AD1763"/>
      <c r="AE1763"/>
      <c r="AF1763"/>
      <c r="AG1763"/>
      <c r="AH1763"/>
      <c r="AI1763"/>
      <c r="AJ1763"/>
      <c r="AK1763"/>
      <c r="AL1763"/>
      <c r="AM1763"/>
      <c r="AN1763"/>
      <c r="AO1763"/>
      <c r="AP1763"/>
      <c r="AQ1763"/>
      <c r="AR1763"/>
      <c r="AS1763"/>
      <c r="AT1763"/>
      <c r="AU1763"/>
      <c r="AV1763"/>
      <c r="AW1763"/>
      <c r="AX1763"/>
      <c r="AY1763"/>
      <c r="AZ1763"/>
      <c r="BA1763"/>
      <c r="BB1763"/>
      <c r="BC1763"/>
      <c r="BD1763"/>
      <c r="BE1763"/>
      <c r="BF1763"/>
      <c r="BG1763"/>
      <c r="BH1763"/>
      <c r="BI1763"/>
      <c r="BJ1763"/>
      <c r="BK1763"/>
      <c r="BL1763"/>
      <c r="BM1763"/>
      <c r="BN1763"/>
      <c r="BO1763"/>
      <c r="BP1763"/>
      <c r="BQ1763"/>
      <c r="BR1763"/>
      <c r="BS1763"/>
      <c r="BT1763"/>
      <c r="BU1763"/>
      <c r="BV1763"/>
      <c r="BW1763"/>
      <c r="BX1763"/>
      <c r="BY1763"/>
      <c r="BZ1763"/>
      <c r="CA1763"/>
      <c r="CB1763"/>
      <c r="CC1763"/>
      <c r="CD1763"/>
      <c r="CE1763"/>
      <c r="CF1763"/>
      <c r="CG1763"/>
      <c r="CH1763"/>
      <c r="CI1763"/>
      <c r="CJ1763"/>
      <c r="CK1763"/>
      <c r="CL1763"/>
      <c r="CM1763"/>
      <c r="CN1763"/>
      <c r="CO1763"/>
      <c r="CP1763"/>
      <c r="CQ1763"/>
      <c r="CR1763"/>
      <c r="CS1763"/>
      <c r="CT1763"/>
      <c r="CU1763"/>
      <c r="CV1763"/>
      <c r="CW1763"/>
      <c r="CX1763"/>
      <c r="CY1763"/>
      <c r="CZ1763"/>
      <c r="DA1763"/>
      <c r="DB1763"/>
      <c r="DC1763"/>
      <c r="DD1763"/>
      <c r="DE1763"/>
      <c r="DF1763"/>
      <c r="DG1763"/>
      <c r="DH1763"/>
      <c r="DI1763"/>
      <c r="DJ1763"/>
      <c r="DK1763"/>
    </row>
    <row r="1764" spans="1:115" s="10" customFormat="1" x14ac:dyDescent="0.25">
      <c r="A1764"/>
      <c r="C1764"/>
      <c r="D1764"/>
      <c r="E1764" s="8"/>
      <c r="F1764"/>
      <c r="G1764"/>
      <c r="H1764" s="62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/>
      <c r="AA1764"/>
      <c r="AB1764"/>
      <c r="AC1764"/>
      <c r="AD1764"/>
      <c r="AE1764"/>
      <c r="AF1764"/>
      <c r="AG1764"/>
      <c r="AH1764"/>
      <c r="AI1764"/>
      <c r="AJ1764"/>
      <c r="AK1764"/>
      <c r="AL1764"/>
      <c r="AM1764"/>
      <c r="AN1764"/>
      <c r="AO1764"/>
      <c r="AP1764"/>
      <c r="AQ1764"/>
      <c r="AR1764"/>
      <c r="AS1764"/>
      <c r="AT1764"/>
      <c r="AU1764"/>
      <c r="AV1764"/>
      <c r="AW1764"/>
      <c r="AX1764"/>
      <c r="AY1764"/>
      <c r="AZ1764"/>
      <c r="BA1764"/>
      <c r="BB1764"/>
      <c r="BC1764"/>
      <c r="BD1764"/>
      <c r="BE1764"/>
      <c r="BF1764"/>
      <c r="BG1764"/>
      <c r="BH1764"/>
      <c r="BI1764"/>
      <c r="BJ1764"/>
      <c r="BK1764"/>
      <c r="BL1764"/>
      <c r="BM1764"/>
      <c r="BN1764"/>
      <c r="BO1764"/>
      <c r="BP1764"/>
      <c r="BQ1764"/>
      <c r="BR1764"/>
      <c r="BS1764"/>
      <c r="BT1764"/>
      <c r="BU1764"/>
      <c r="BV1764"/>
      <c r="BW1764"/>
      <c r="BX1764"/>
      <c r="BY1764"/>
      <c r="BZ1764"/>
      <c r="CA1764"/>
      <c r="CB1764"/>
      <c r="CC1764"/>
      <c r="CD1764"/>
      <c r="CE1764"/>
      <c r="CF1764"/>
      <c r="CG1764"/>
      <c r="CH1764"/>
      <c r="CI1764"/>
      <c r="CJ1764"/>
      <c r="CK1764"/>
      <c r="CL1764"/>
      <c r="CM1764"/>
      <c r="CN1764"/>
      <c r="CO1764"/>
      <c r="CP1764"/>
      <c r="CQ1764"/>
      <c r="CR1764"/>
      <c r="CS1764"/>
      <c r="CT1764"/>
      <c r="CU1764"/>
      <c r="CV1764"/>
      <c r="CW1764"/>
      <c r="CX1764"/>
      <c r="CY1764"/>
      <c r="CZ1764"/>
      <c r="DA1764"/>
      <c r="DB1764"/>
      <c r="DC1764"/>
      <c r="DD1764"/>
      <c r="DE1764"/>
      <c r="DF1764"/>
      <c r="DG1764"/>
      <c r="DH1764"/>
      <c r="DI1764"/>
      <c r="DJ1764"/>
      <c r="DK1764"/>
    </row>
    <row r="1765" spans="1:115" s="10" customFormat="1" x14ac:dyDescent="0.25">
      <c r="A1765"/>
      <c r="C1765"/>
      <c r="D1765"/>
      <c r="E1765" s="8"/>
      <c r="F1765"/>
      <c r="G1765"/>
      <c r="H1765" s="62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  <c r="AB1765"/>
      <c r="AC1765"/>
      <c r="AD1765"/>
      <c r="AE1765"/>
      <c r="AF1765"/>
      <c r="AG1765"/>
      <c r="AH1765"/>
      <c r="AI1765"/>
      <c r="AJ1765"/>
      <c r="AK1765"/>
      <c r="AL1765"/>
      <c r="AM1765"/>
      <c r="AN1765"/>
      <c r="AO1765"/>
      <c r="AP1765"/>
      <c r="AQ1765"/>
      <c r="AR1765"/>
      <c r="AS1765"/>
      <c r="AT1765"/>
      <c r="AU1765"/>
      <c r="AV1765"/>
      <c r="AW1765"/>
      <c r="AX1765"/>
      <c r="AY1765"/>
      <c r="AZ1765"/>
      <c r="BA1765"/>
      <c r="BB1765"/>
      <c r="BC1765"/>
      <c r="BD1765"/>
      <c r="BE1765"/>
      <c r="BF1765"/>
      <c r="BG1765"/>
      <c r="BH1765"/>
      <c r="BI1765"/>
      <c r="BJ1765"/>
      <c r="BK1765"/>
      <c r="BL1765"/>
      <c r="BM1765"/>
      <c r="BN1765"/>
      <c r="BO1765"/>
      <c r="BP1765"/>
      <c r="BQ1765"/>
      <c r="BR1765"/>
      <c r="BS1765"/>
      <c r="BT1765"/>
      <c r="BU1765"/>
      <c r="BV1765"/>
      <c r="BW1765"/>
      <c r="BX1765"/>
      <c r="BY1765"/>
      <c r="BZ1765"/>
      <c r="CA1765"/>
      <c r="CB1765"/>
      <c r="CC1765"/>
      <c r="CD1765"/>
      <c r="CE1765"/>
      <c r="CF1765"/>
      <c r="CG1765"/>
      <c r="CH1765"/>
      <c r="CI1765"/>
      <c r="CJ1765"/>
      <c r="CK1765"/>
      <c r="CL1765"/>
      <c r="CM1765"/>
      <c r="CN1765"/>
      <c r="CO1765"/>
      <c r="CP1765"/>
      <c r="CQ1765"/>
      <c r="CR1765"/>
      <c r="CS1765"/>
      <c r="CT1765"/>
      <c r="CU1765"/>
      <c r="CV1765"/>
      <c r="CW1765"/>
      <c r="CX1765"/>
      <c r="CY1765"/>
      <c r="CZ1765"/>
      <c r="DA1765"/>
      <c r="DB1765"/>
      <c r="DC1765"/>
      <c r="DD1765"/>
      <c r="DE1765"/>
      <c r="DF1765"/>
      <c r="DG1765"/>
      <c r="DH1765"/>
      <c r="DI1765"/>
      <c r="DJ1765"/>
      <c r="DK1765"/>
    </row>
    <row r="1766" spans="1:115" s="10" customFormat="1" x14ac:dyDescent="0.25">
      <c r="A1766"/>
      <c r="C1766"/>
      <c r="D1766"/>
      <c r="E1766" s="8"/>
      <c r="F1766"/>
      <c r="G1766"/>
      <c r="H1766" s="62"/>
      <c r="I1766"/>
      <c r="J1766"/>
      <c r="K1766"/>
      <c r="L1766"/>
      <c r="M1766"/>
      <c r="N1766"/>
      <c r="O1766"/>
      <c r="P1766"/>
      <c r="Q1766"/>
      <c r="R1766"/>
      <c r="S1766"/>
      <c r="T1766"/>
      <c r="U1766"/>
      <c r="V1766"/>
      <c r="W1766"/>
      <c r="X1766"/>
      <c r="Y1766"/>
      <c r="Z1766"/>
      <c r="AA1766"/>
      <c r="AB1766"/>
      <c r="AC1766"/>
      <c r="AD1766"/>
      <c r="AE1766"/>
      <c r="AF1766"/>
      <c r="AG1766"/>
      <c r="AH1766"/>
      <c r="AI1766"/>
      <c r="AJ1766"/>
      <c r="AK1766"/>
      <c r="AL1766"/>
      <c r="AM1766"/>
      <c r="AN1766"/>
      <c r="AO1766"/>
      <c r="AP1766"/>
      <c r="AQ1766"/>
      <c r="AR1766"/>
      <c r="AS1766"/>
      <c r="AT1766"/>
      <c r="AU1766"/>
      <c r="AV1766"/>
      <c r="AW1766"/>
      <c r="AX1766"/>
      <c r="AY1766"/>
      <c r="AZ1766"/>
      <c r="BA1766"/>
      <c r="BB1766"/>
      <c r="BC1766"/>
      <c r="BD1766"/>
      <c r="BE1766"/>
      <c r="BF1766"/>
      <c r="BG1766"/>
      <c r="BH1766"/>
      <c r="BI1766"/>
      <c r="BJ1766"/>
      <c r="BK1766"/>
      <c r="BL1766"/>
      <c r="BM1766"/>
      <c r="BN1766"/>
      <c r="BO1766"/>
      <c r="BP1766"/>
      <c r="BQ1766"/>
      <c r="BR1766"/>
      <c r="BS1766"/>
      <c r="BT1766"/>
      <c r="BU1766"/>
      <c r="BV1766"/>
      <c r="BW1766"/>
      <c r="BX1766"/>
      <c r="BY1766"/>
      <c r="BZ1766"/>
      <c r="CA1766"/>
      <c r="CB1766"/>
      <c r="CC1766"/>
      <c r="CD1766"/>
      <c r="CE1766"/>
      <c r="CF1766"/>
      <c r="CG1766"/>
      <c r="CH1766"/>
      <c r="CI1766"/>
      <c r="CJ1766"/>
      <c r="CK1766"/>
      <c r="CL1766"/>
      <c r="CM1766"/>
      <c r="CN1766"/>
      <c r="CO1766"/>
      <c r="CP1766"/>
      <c r="CQ1766"/>
      <c r="CR1766"/>
      <c r="CS1766"/>
      <c r="CT1766"/>
      <c r="CU1766"/>
      <c r="CV1766"/>
      <c r="CW1766"/>
      <c r="CX1766"/>
      <c r="CY1766"/>
      <c r="CZ1766"/>
      <c r="DA1766"/>
      <c r="DB1766"/>
      <c r="DC1766"/>
      <c r="DD1766"/>
      <c r="DE1766"/>
      <c r="DF1766"/>
      <c r="DG1766"/>
      <c r="DH1766"/>
      <c r="DI1766"/>
      <c r="DJ1766"/>
      <c r="DK1766"/>
    </row>
    <row r="1767" spans="1:115" s="10" customFormat="1" x14ac:dyDescent="0.25">
      <c r="A1767"/>
      <c r="C1767"/>
      <c r="D1767"/>
      <c r="E1767" s="8"/>
      <c r="F1767"/>
      <c r="G1767"/>
      <c r="H1767" s="62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/>
      <c r="AA1767"/>
      <c r="AB1767"/>
      <c r="AC1767"/>
      <c r="AD1767"/>
      <c r="AE1767"/>
      <c r="AF1767"/>
      <c r="AG1767"/>
      <c r="AH1767"/>
      <c r="AI1767"/>
      <c r="AJ1767"/>
      <c r="AK1767"/>
      <c r="AL1767"/>
      <c r="AM1767"/>
      <c r="AN1767"/>
      <c r="AO1767"/>
      <c r="AP1767"/>
      <c r="AQ1767"/>
      <c r="AR1767"/>
      <c r="AS1767"/>
      <c r="AT1767"/>
      <c r="AU1767"/>
      <c r="AV1767"/>
      <c r="AW1767"/>
      <c r="AX1767"/>
      <c r="AY1767"/>
      <c r="AZ1767"/>
      <c r="BA1767"/>
      <c r="BB1767"/>
      <c r="BC1767"/>
      <c r="BD1767"/>
      <c r="BE1767"/>
      <c r="BF1767"/>
      <c r="BG1767"/>
      <c r="BH1767"/>
      <c r="BI1767"/>
      <c r="BJ1767"/>
      <c r="BK1767"/>
      <c r="BL1767"/>
      <c r="BM1767"/>
      <c r="BN1767"/>
      <c r="BO1767"/>
      <c r="BP1767"/>
      <c r="BQ1767"/>
      <c r="BR1767"/>
      <c r="BS1767"/>
      <c r="BT1767"/>
      <c r="BU1767"/>
      <c r="BV1767"/>
      <c r="BW1767"/>
      <c r="BX1767"/>
      <c r="BY1767"/>
      <c r="BZ1767"/>
      <c r="CA1767"/>
      <c r="CB1767"/>
      <c r="CC1767"/>
      <c r="CD1767"/>
      <c r="CE1767"/>
      <c r="CF1767"/>
      <c r="CG1767"/>
      <c r="CH1767"/>
      <c r="CI1767"/>
      <c r="CJ1767"/>
      <c r="CK1767"/>
      <c r="CL1767"/>
      <c r="CM1767"/>
      <c r="CN1767"/>
      <c r="CO1767"/>
      <c r="CP1767"/>
      <c r="CQ1767"/>
      <c r="CR1767"/>
      <c r="CS1767"/>
      <c r="CT1767"/>
      <c r="CU1767"/>
      <c r="CV1767"/>
      <c r="CW1767"/>
      <c r="CX1767"/>
      <c r="CY1767"/>
      <c r="CZ1767"/>
      <c r="DA1767"/>
      <c r="DB1767"/>
      <c r="DC1767"/>
      <c r="DD1767"/>
      <c r="DE1767"/>
      <c r="DF1767"/>
      <c r="DG1767"/>
      <c r="DH1767"/>
      <c r="DI1767"/>
      <c r="DJ1767"/>
      <c r="DK1767"/>
    </row>
    <row r="1768" spans="1:115" s="10" customFormat="1" x14ac:dyDescent="0.25">
      <c r="A1768"/>
      <c r="C1768"/>
      <c r="D1768"/>
      <c r="E1768" s="8"/>
      <c r="F1768"/>
      <c r="G1768"/>
      <c r="H1768" s="62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  <c r="AB1768"/>
      <c r="AC1768"/>
      <c r="AD1768"/>
      <c r="AE1768"/>
      <c r="AF1768"/>
      <c r="AG1768"/>
      <c r="AH1768"/>
      <c r="AI1768"/>
      <c r="AJ1768"/>
      <c r="AK1768"/>
      <c r="AL1768"/>
      <c r="AM1768"/>
      <c r="AN1768"/>
      <c r="AO1768"/>
      <c r="AP1768"/>
      <c r="AQ1768"/>
      <c r="AR1768"/>
      <c r="AS1768"/>
      <c r="AT1768"/>
      <c r="AU1768"/>
      <c r="AV1768"/>
      <c r="AW1768"/>
      <c r="AX1768"/>
      <c r="AY1768"/>
      <c r="AZ1768"/>
      <c r="BA1768"/>
      <c r="BB1768"/>
      <c r="BC1768"/>
      <c r="BD1768"/>
      <c r="BE1768"/>
      <c r="BF1768"/>
      <c r="BG1768"/>
      <c r="BH1768"/>
      <c r="BI1768"/>
      <c r="BJ1768"/>
      <c r="BK1768"/>
      <c r="BL1768"/>
      <c r="BM1768"/>
      <c r="BN1768"/>
      <c r="BO1768"/>
      <c r="BP1768"/>
      <c r="BQ1768"/>
      <c r="BR1768"/>
      <c r="BS1768"/>
      <c r="BT1768"/>
      <c r="BU1768"/>
      <c r="BV1768"/>
      <c r="BW1768"/>
      <c r="BX1768"/>
      <c r="BY1768"/>
      <c r="BZ1768"/>
      <c r="CA1768"/>
      <c r="CB1768"/>
      <c r="CC1768"/>
      <c r="CD1768"/>
      <c r="CE1768"/>
      <c r="CF1768"/>
      <c r="CG1768"/>
      <c r="CH1768"/>
      <c r="CI1768"/>
      <c r="CJ1768"/>
      <c r="CK1768"/>
      <c r="CL1768"/>
      <c r="CM1768"/>
      <c r="CN1768"/>
      <c r="CO1768"/>
      <c r="CP1768"/>
      <c r="CQ1768"/>
      <c r="CR1768"/>
      <c r="CS1768"/>
      <c r="CT1768"/>
      <c r="CU1768"/>
      <c r="CV1768"/>
      <c r="CW1768"/>
      <c r="CX1768"/>
      <c r="CY1768"/>
      <c r="CZ1768"/>
      <c r="DA1768"/>
      <c r="DB1768"/>
      <c r="DC1768"/>
      <c r="DD1768"/>
      <c r="DE1768"/>
      <c r="DF1768"/>
      <c r="DG1768"/>
      <c r="DH1768"/>
      <c r="DI1768"/>
      <c r="DJ1768"/>
      <c r="DK1768"/>
    </row>
    <row r="1769" spans="1:115" s="10" customFormat="1" x14ac:dyDescent="0.25">
      <c r="A1769"/>
      <c r="C1769"/>
      <c r="D1769"/>
      <c r="E1769" s="8"/>
      <c r="F1769"/>
      <c r="G1769"/>
      <c r="H1769" s="62"/>
      <c r="I1769"/>
      <c r="J1769"/>
      <c r="K1769"/>
      <c r="L1769"/>
      <c r="M1769"/>
      <c r="N1769"/>
      <c r="O1769"/>
      <c r="P1769"/>
      <c r="Q1769"/>
      <c r="R1769"/>
      <c r="S1769"/>
      <c r="T1769"/>
      <c r="U1769"/>
      <c r="V1769"/>
      <c r="W1769"/>
      <c r="X1769"/>
      <c r="Y1769"/>
      <c r="Z1769"/>
      <c r="AA1769"/>
      <c r="AB1769"/>
      <c r="AC1769"/>
      <c r="AD1769"/>
      <c r="AE1769"/>
      <c r="AF1769"/>
      <c r="AG1769"/>
      <c r="AH1769"/>
      <c r="AI1769"/>
      <c r="AJ1769"/>
      <c r="AK1769"/>
      <c r="AL1769"/>
      <c r="AM1769"/>
      <c r="AN1769"/>
      <c r="AO1769"/>
      <c r="AP1769"/>
      <c r="AQ1769"/>
      <c r="AR1769"/>
      <c r="AS1769"/>
      <c r="AT1769"/>
      <c r="AU1769"/>
      <c r="AV1769"/>
      <c r="AW1769"/>
      <c r="AX1769"/>
      <c r="AY1769"/>
      <c r="AZ1769"/>
      <c r="BA1769"/>
      <c r="BB1769"/>
      <c r="BC1769"/>
      <c r="BD1769"/>
      <c r="BE1769"/>
      <c r="BF1769"/>
      <c r="BG1769"/>
      <c r="BH1769"/>
      <c r="BI1769"/>
      <c r="BJ1769"/>
      <c r="BK1769"/>
      <c r="BL1769"/>
      <c r="BM1769"/>
      <c r="BN1769"/>
      <c r="BO1769"/>
      <c r="BP1769"/>
      <c r="BQ1769"/>
      <c r="BR1769"/>
      <c r="BS1769"/>
      <c r="BT1769"/>
      <c r="BU1769"/>
      <c r="BV1769"/>
      <c r="BW1769"/>
      <c r="BX1769"/>
      <c r="BY1769"/>
      <c r="BZ1769"/>
      <c r="CA1769"/>
      <c r="CB1769"/>
      <c r="CC1769"/>
      <c r="CD1769"/>
      <c r="CE1769"/>
      <c r="CF1769"/>
      <c r="CG1769"/>
      <c r="CH1769"/>
      <c r="CI1769"/>
      <c r="CJ1769"/>
      <c r="CK1769"/>
      <c r="CL1769"/>
      <c r="CM1769"/>
      <c r="CN1769"/>
      <c r="CO1769"/>
      <c r="CP1769"/>
      <c r="CQ1769"/>
      <c r="CR1769"/>
      <c r="CS1769"/>
      <c r="CT1769"/>
      <c r="CU1769"/>
      <c r="CV1769"/>
      <c r="CW1769"/>
      <c r="CX1769"/>
      <c r="CY1769"/>
      <c r="CZ1769"/>
      <c r="DA1769"/>
      <c r="DB1769"/>
      <c r="DC1769"/>
      <c r="DD1769"/>
      <c r="DE1769"/>
      <c r="DF1769"/>
      <c r="DG1769"/>
      <c r="DH1769"/>
      <c r="DI1769"/>
      <c r="DJ1769"/>
      <c r="DK1769"/>
    </row>
    <row r="1770" spans="1:115" s="10" customFormat="1" x14ac:dyDescent="0.25">
      <c r="A1770"/>
      <c r="C1770"/>
      <c r="D1770"/>
      <c r="E1770" s="8"/>
      <c r="F1770"/>
      <c r="G1770"/>
      <c r="H1770" s="62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  <c r="AB1770"/>
      <c r="AC1770"/>
      <c r="AD1770"/>
      <c r="AE1770"/>
      <c r="AF1770"/>
      <c r="AG1770"/>
      <c r="AH1770"/>
      <c r="AI1770"/>
      <c r="AJ1770"/>
      <c r="AK1770"/>
      <c r="AL1770"/>
      <c r="AM1770"/>
      <c r="AN1770"/>
      <c r="AO1770"/>
      <c r="AP1770"/>
      <c r="AQ1770"/>
      <c r="AR1770"/>
      <c r="AS1770"/>
      <c r="AT1770"/>
      <c r="AU1770"/>
      <c r="AV1770"/>
      <c r="AW1770"/>
      <c r="AX1770"/>
      <c r="AY1770"/>
      <c r="AZ1770"/>
      <c r="BA1770"/>
      <c r="BB1770"/>
      <c r="BC1770"/>
      <c r="BD1770"/>
      <c r="BE1770"/>
      <c r="BF1770"/>
      <c r="BG1770"/>
      <c r="BH1770"/>
      <c r="BI1770"/>
      <c r="BJ1770"/>
      <c r="BK1770"/>
      <c r="BL1770"/>
      <c r="BM1770"/>
      <c r="BN1770"/>
      <c r="BO1770"/>
      <c r="BP1770"/>
      <c r="BQ1770"/>
      <c r="BR1770"/>
      <c r="BS1770"/>
      <c r="BT1770"/>
      <c r="BU1770"/>
      <c r="BV1770"/>
      <c r="BW1770"/>
      <c r="BX1770"/>
      <c r="BY1770"/>
      <c r="BZ1770"/>
      <c r="CA1770"/>
      <c r="CB1770"/>
      <c r="CC1770"/>
      <c r="CD1770"/>
      <c r="CE1770"/>
      <c r="CF1770"/>
      <c r="CG1770"/>
      <c r="CH1770"/>
      <c r="CI1770"/>
      <c r="CJ1770"/>
      <c r="CK1770"/>
      <c r="CL1770"/>
      <c r="CM1770"/>
      <c r="CN1770"/>
      <c r="CO1770"/>
      <c r="CP1770"/>
      <c r="CQ1770"/>
      <c r="CR1770"/>
      <c r="CS1770"/>
      <c r="CT1770"/>
      <c r="CU1770"/>
      <c r="CV1770"/>
      <c r="CW1770"/>
      <c r="CX1770"/>
      <c r="CY1770"/>
      <c r="CZ1770"/>
      <c r="DA1770"/>
      <c r="DB1770"/>
      <c r="DC1770"/>
      <c r="DD1770"/>
      <c r="DE1770"/>
      <c r="DF1770"/>
      <c r="DG1770"/>
      <c r="DH1770"/>
      <c r="DI1770"/>
      <c r="DJ1770"/>
      <c r="DK1770"/>
    </row>
    <row r="1771" spans="1:115" s="10" customFormat="1" x14ac:dyDescent="0.25">
      <c r="A1771"/>
      <c r="C1771"/>
      <c r="D1771"/>
      <c r="E1771" s="8"/>
      <c r="F1771"/>
      <c r="G1771"/>
      <c r="H1771" s="62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  <c r="AB1771"/>
      <c r="AC1771"/>
      <c r="AD1771"/>
      <c r="AE1771"/>
      <c r="AF1771"/>
      <c r="AG1771"/>
      <c r="AH1771"/>
      <c r="AI1771"/>
      <c r="AJ1771"/>
      <c r="AK1771"/>
      <c r="AL1771"/>
      <c r="AM1771"/>
      <c r="AN1771"/>
      <c r="AO1771"/>
      <c r="AP1771"/>
      <c r="AQ1771"/>
      <c r="AR1771"/>
      <c r="AS1771"/>
      <c r="AT1771"/>
      <c r="AU1771"/>
      <c r="AV1771"/>
      <c r="AW1771"/>
      <c r="AX1771"/>
      <c r="AY1771"/>
      <c r="AZ1771"/>
      <c r="BA1771"/>
      <c r="BB1771"/>
      <c r="BC1771"/>
      <c r="BD1771"/>
      <c r="BE1771"/>
      <c r="BF1771"/>
      <c r="BG1771"/>
      <c r="BH1771"/>
      <c r="BI1771"/>
      <c r="BJ1771"/>
      <c r="BK1771"/>
      <c r="BL1771"/>
      <c r="BM1771"/>
      <c r="BN1771"/>
      <c r="BO1771"/>
      <c r="BP1771"/>
      <c r="BQ1771"/>
      <c r="BR1771"/>
      <c r="BS1771"/>
      <c r="BT1771"/>
      <c r="BU1771"/>
      <c r="BV1771"/>
      <c r="BW1771"/>
      <c r="BX1771"/>
      <c r="BY1771"/>
      <c r="BZ1771"/>
      <c r="CA1771"/>
      <c r="CB1771"/>
      <c r="CC1771"/>
      <c r="CD1771"/>
      <c r="CE1771"/>
      <c r="CF1771"/>
      <c r="CG1771"/>
      <c r="CH1771"/>
      <c r="CI1771"/>
      <c r="CJ1771"/>
      <c r="CK1771"/>
      <c r="CL1771"/>
      <c r="CM1771"/>
      <c r="CN1771"/>
      <c r="CO1771"/>
      <c r="CP1771"/>
      <c r="CQ1771"/>
      <c r="CR1771"/>
      <c r="CS1771"/>
      <c r="CT1771"/>
      <c r="CU1771"/>
      <c r="CV1771"/>
      <c r="CW1771"/>
      <c r="CX1771"/>
      <c r="CY1771"/>
      <c r="CZ1771"/>
      <c r="DA1771"/>
      <c r="DB1771"/>
      <c r="DC1771"/>
      <c r="DD1771"/>
      <c r="DE1771"/>
      <c r="DF1771"/>
      <c r="DG1771"/>
      <c r="DH1771"/>
      <c r="DI1771"/>
      <c r="DJ1771"/>
      <c r="DK1771"/>
    </row>
    <row r="1772" spans="1:115" s="10" customFormat="1" x14ac:dyDescent="0.25">
      <c r="A1772"/>
      <c r="C1772"/>
      <c r="D1772"/>
      <c r="E1772" s="8"/>
      <c r="F1772"/>
      <c r="G1772"/>
      <c r="H1772" s="62"/>
      <c r="I1772"/>
      <c r="J1772"/>
      <c r="K1772"/>
      <c r="L1772"/>
      <c r="M1772"/>
      <c r="N1772"/>
      <c r="O1772"/>
      <c r="P1772"/>
      <c r="Q1772"/>
      <c r="R1772"/>
      <c r="S1772"/>
      <c r="T1772"/>
      <c r="U1772"/>
      <c r="V1772"/>
      <c r="W1772"/>
      <c r="X1772"/>
      <c r="Y1772"/>
      <c r="Z1772"/>
      <c r="AA1772"/>
      <c r="AB1772"/>
      <c r="AC1772"/>
      <c r="AD1772"/>
      <c r="AE1772"/>
      <c r="AF1772"/>
      <c r="AG1772"/>
      <c r="AH1772"/>
      <c r="AI1772"/>
      <c r="AJ1772"/>
      <c r="AK1772"/>
      <c r="AL1772"/>
      <c r="AM1772"/>
      <c r="AN1772"/>
      <c r="AO1772"/>
      <c r="AP1772"/>
      <c r="AQ1772"/>
      <c r="AR1772"/>
      <c r="AS1772"/>
      <c r="AT1772"/>
      <c r="AU1772"/>
      <c r="AV1772"/>
      <c r="AW1772"/>
      <c r="AX1772"/>
      <c r="AY1772"/>
      <c r="AZ1772"/>
      <c r="BA1772"/>
      <c r="BB1772"/>
      <c r="BC1772"/>
      <c r="BD1772"/>
      <c r="BE1772"/>
      <c r="BF1772"/>
      <c r="BG1772"/>
      <c r="BH1772"/>
      <c r="BI1772"/>
      <c r="BJ1772"/>
      <c r="BK1772"/>
      <c r="BL1772"/>
      <c r="BM1772"/>
      <c r="BN1772"/>
      <c r="BO1772"/>
      <c r="BP1772"/>
      <c r="BQ1772"/>
      <c r="BR1772"/>
      <c r="BS1772"/>
      <c r="BT1772"/>
      <c r="BU1772"/>
      <c r="BV1772"/>
      <c r="BW1772"/>
      <c r="BX1772"/>
      <c r="BY1772"/>
      <c r="BZ1772"/>
      <c r="CA1772"/>
      <c r="CB1772"/>
      <c r="CC1772"/>
      <c r="CD1772"/>
      <c r="CE1772"/>
      <c r="CF1772"/>
      <c r="CG1772"/>
      <c r="CH1772"/>
      <c r="CI1772"/>
      <c r="CJ1772"/>
      <c r="CK1772"/>
      <c r="CL1772"/>
      <c r="CM1772"/>
      <c r="CN1772"/>
      <c r="CO1772"/>
      <c r="CP1772"/>
      <c r="CQ1772"/>
      <c r="CR1772"/>
      <c r="CS1772"/>
      <c r="CT1772"/>
      <c r="CU1772"/>
      <c r="CV1772"/>
      <c r="CW1772"/>
      <c r="CX1772"/>
      <c r="CY1772"/>
      <c r="CZ1772"/>
      <c r="DA1772"/>
      <c r="DB1772"/>
      <c r="DC1772"/>
      <c r="DD1772"/>
      <c r="DE1772"/>
      <c r="DF1772"/>
      <c r="DG1772"/>
      <c r="DH1772"/>
      <c r="DI1772"/>
      <c r="DJ1772"/>
      <c r="DK1772"/>
    </row>
    <row r="1773" spans="1:115" s="10" customFormat="1" x14ac:dyDescent="0.25">
      <c r="A1773"/>
      <c r="C1773"/>
      <c r="D1773"/>
      <c r="E1773" s="8"/>
      <c r="F1773"/>
      <c r="G1773"/>
      <c r="H1773" s="62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  <c r="AB1773"/>
      <c r="AC1773"/>
      <c r="AD1773"/>
      <c r="AE1773"/>
      <c r="AF1773"/>
      <c r="AG1773"/>
      <c r="AH1773"/>
      <c r="AI1773"/>
      <c r="AJ1773"/>
      <c r="AK1773"/>
      <c r="AL1773"/>
      <c r="AM1773"/>
      <c r="AN1773"/>
      <c r="AO1773"/>
      <c r="AP1773"/>
      <c r="AQ1773"/>
      <c r="AR1773"/>
      <c r="AS1773"/>
      <c r="AT1773"/>
      <c r="AU1773"/>
      <c r="AV1773"/>
      <c r="AW1773"/>
      <c r="AX1773"/>
      <c r="AY1773"/>
      <c r="AZ1773"/>
      <c r="BA1773"/>
      <c r="BB1773"/>
      <c r="BC1773"/>
      <c r="BD1773"/>
      <c r="BE1773"/>
      <c r="BF1773"/>
      <c r="BG1773"/>
      <c r="BH1773"/>
      <c r="BI1773"/>
      <c r="BJ1773"/>
      <c r="BK1773"/>
      <c r="BL1773"/>
      <c r="BM1773"/>
      <c r="BN1773"/>
      <c r="BO1773"/>
      <c r="BP1773"/>
      <c r="BQ1773"/>
      <c r="BR1773"/>
      <c r="BS1773"/>
      <c r="BT1773"/>
      <c r="BU1773"/>
      <c r="BV1773"/>
      <c r="BW1773"/>
      <c r="BX1773"/>
      <c r="BY1773"/>
      <c r="BZ1773"/>
      <c r="CA1773"/>
      <c r="CB1773"/>
      <c r="CC1773"/>
      <c r="CD1773"/>
      <c r="CE1773"/>
      <c r="CF1773"/>
      <c r="CG1773"/>
      <c r="CH1773"/>
      <c r="CI1773"/>
      <c r="CJ1773"/>
      <c r="CK1773"/>
      <c r="CL1773"/>
      <c r="CM1773"/>
      <c r="CN1773"/>
      <c r="CO1773"/>
      <c r="CP1773"/>
      <c r="CQ1773"/>
      <c r="CR1773"/>
      <c r="CS1773"/>
      <c r="CT1773"/>
      <c r="CU1773"/>
      <c r="CV1773"/>
      <c r="CW1773"/>
      <c r="CX1773"/>
      <c r="CY1773"/>
      <c r="CZ1773"/>
      <c r="DA1773"/>
      <c r="DB1773"/>
      <c r="DC1773"/>
      <c r="DD1773"/>
      <c r="DE1773"/>
      <c r="DF1773"/>
      <c r="DG1773"/>
      <c r="DH1773"/>
      <c r="DI1773"/>
      <c r="DJ1773"/>
      <c r="DK1773"/>
    </row>
    <row r="1774" spans="1:115" s="10" customFormat="1" x14ac:dyDescent="0.25">
      <c r="A1774"/>
      <c r="C1774"/>
      <c r="D1774"/>
      <c r="E1774" s="8"/>
      <c r="F1774"/>
      <c r="G1774"/>
      <c r="H1774" s="62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  <c r="AB1774"/>
      <c r="AC1774"/>
      <c r="AD1774"/>
      <c r="AE1774"/>
      <c r="AF1774"/>
      <c r="AG1774"/>
      <c r="AH1774"/>
      <c r="AI1774"/>
      <c r="AJ1774"/>
      <c r="AK1774"/>
      <c r="AL1774"/>
      <c r="AM1774"/>
      <c r="AN1774"/>
      <c r="AO1774"/>
      <c r="AP1774"/>
      <c r="AQ1774"/>
      <c r="AR1774"/>
      <c r="AS1774"/>
      <c r="AT1774"/>
      <c r="AU1774"/>
      <c r="AV1774"/>
      <c r="AW1774"/>
      <c r="AX1774"/>
      <c r="AY1774"/>
      <c r="AZ1774"/>
      <c r="BA1774"/>
      <c r="BB1774"/>
      <c r="BC1774"/>
      <c r="BD1774"/>
      <c r="BE1774"/>
      <c r="BF1774"/>
      <c r="BG1774"/>
      <c r="BH1774"/>
      <c r="BI1774"/>
      <c r="BJ1774"/>
      <c r="BK1774"/>
      <c r="BL1774"/>
      <c r="BM1774"/>
      <c r="BN1774"/>
      <c r="BO1774"/>
      <c r="BP1774"/>
      <c r="BQ1774"/>
      <c r="BR1774"/>
      <c r="BS1774"/>
      <c r="BT1774"/>
      <c r="BU1774"/>
      <c r="BV1774"/>
      <c r="BW1774"/>
      <c r="BX1774"/>
      <c r="BY1774"/>
      <c r="BZ1774"/>
      <c r="CA1774"/>
      <c r="CB1774"/>
      <c r="CC1774"/>
      <c r="CD1774"/>
      <c r="CE1774"/>
      <c r="CF1774"/>
      <c r="CG1774"/>
      <c r="CH1774"/>
      <c r="CI1774"/>
      <c r="CJ1774"/>
      <c r="CK1774"/>
      <c r="CL1774"/>
      <c r="CM1774"/>
      <c r="CN1774"/>
      <c r="CO1774"/>
      <c r="CP1774"/>
      <c r="CQ1774"/>
      <c r="CR1774"/>
      <c r="CS1774"/>
      <c r="CT1774"/>
      <c r="CU1774"/>
      <c r="CV1774"/>
      <c r="CW1774"/>
      <c r="CX1774"/>
      <c r="CY1774"/>
      <c r="CZ1774"/>
      <c r="DA1774"/>
      <c r="DB1774"/>
      <c r="DC1774"/>
      <c r="DD1774"/>
      <c r="DE1774"/>
      <c r="DF1774"/>
      <c r="DG1774"/>
      <c r="DH1774"/>
      <c r="DI1774"/>
      <c r="DJ1774"/>
      <c r="DK1774"/>
    </row>
    <row r="1775" spans="1:115" s="10" customFormat="1" x14ac:dyDescent="0.25">
      <c r="A1775"/>
      <c r="C1775"/>
      <c r="D1775"/>
      <c r="E1775" s="8"/>
      <c r="F1775"/>
      <c r="G1775"/>
      <c r="H1775" s="62"/>
      <c r="I1775"/>
      <c r="J1775"/>
      <c r="K1775"/>
      <c r="L1775"/>
      <c r="M1775"/>
      <c r="N1775"/>
      <c r="O1775"/>
      <c r="P1775"/>
      <c r="Q1775"/>
      <c r="R1775"/>
      <c r="S1775"/>
      <c r="T1775"/>
      <c r="U1775"/>
      <c r="V1775"/>
      <c r="W1775"/>
      <c r="X1775"/>
      <c r="Y1775"/>
      <c r="Z1775"/>
      <c r="AA1775"/>
      <c r="AB1775"/>
      <c r="AC1775"/>
      <c r="AD1775"/>
      <c r="AE1775"/>
      <c r="AF1775"/>
      <c r="AG1775"/>
      <c r="AH1775"/>
      <c r="AI1775"/>
      <c r="AJ1775"/>
      <c r="AK1775"/>
      <c r="AL1775"/>
      <c r="AM1775"/>
      <c r="AN1775"/>
      <c r="AO1775"/>
      <c r="AP1775"/>
      <c r="AQ1775"/>
      <c r="AR1775"/>
      <c r="AS1775"/>
      <c r="AT1775"/>
      <c r="AU1775"/>
      <c r="AV1775"/>
      <c r="AW1775"/>
      <c r="AX1775"/>
      <c r="AY1775"/>
      <c r="AZ1775"/>
      <c r="BA1775"/>
      <c r="BB1775"/>
      <c r="BC1775"/>
      <c r="BD1775"/>
      <c r="BE1775"/>
      <c r="BF1775"/>
      <c r="BG1775"/>
      <c r="BH1775"/>
      <c r="BI1775"/>
      <c r="BJ1775"/>
      <c r="BK1775"/>
      <c r="BL1775"/>
      <c r="BM1775"/>
      <c r="BN1775"/>
      <c r="BO1775"/>
      <c r="BP1775"/>
      <c r="BQ1775"/>
      <c r="BR1775"/>
      <c r="BS1775"/>
      <c r="BT1775"/>
      <c r="BU1775"/>
      <c r="BV1775"/>
      <c r="BW1775"/>
      <c r="BX1775"/>
      <c r="BY1775"/>
      <c r="BZ1775"/>
      <c r="CA1775"/>
      <c r="CB1775"/>
      <c r="CC1775"/>
      <c r="CD1775"/>
      <c r="CE1775"/>
      <c r="CF1775"/>
      <c r="CG1775"/>
      <c r="CH1775"/>
      <c r="CI1775"/>
      <c r="CJ1775"/>
      <c r="CK1775"/>
      <c r="CL1775"/>
      <c r="CM1775"/>
      <c r="CN1775"/>
      <c r="CO1775"/>
      <c r="CP1775"/>
      <c r="CQ1775"/>
      <c r="CR1775"/>
      <c r="CS1775"/>
      <c r="CT1775"/>
      <c r="CU1775"/>
      <c r="CV1775"/>
      <c r="CW1775"/>
      <c r="CX1775"/>
      <c r="CY1775"/>
      <c r="CZ1775"/>
      <c r="DA1775"/>
      <c r="DB1775"/>
      <c r="DC1775"/>
      <c r="DD1775"/>
      <c r="DE1775"/>
      <c r="DF1775"/>
      <c r="DG1775"/>
      <c r="DH1775"/>
      <c r="DI1775"/>
      <c r="DJ1775"/>
      <c r="DK1775"/>
    </row>
    <row r="1776" spans="1:115" s="10" customFormat="1" x14ac:dyDescent="0.25">
      <c r="A1776"/>
      <c r="C1776"/>
      <c r="D1776"/>
      <c r="E1776" s="8"/>
      <c r="F1776"/>
      <c r="G1776"/>
      <c r="H1776" s="62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  <c r="AB1776"/>
      <c r="AC1776"/>
      <c r="AD1776"/>
      <c r="AE1776"/>
      <c r="AF1776"/>
      <c r="AG1776"/>
      <c r="AH1776"/>
      <c r="AI1776"/>
      <c r="AJ1776"/>
      <c r="AK1776"/>
      <c r="AL1776"/>
      <c r="AM1776"/>
      <c r="AN1776"/>
      <c r="AO1776"/>
      <c r="AP1776"/>
      <c r="AQ1776"/>
      <c r="AR1776"/>
      <c r="AS1776"/>
      <c r="AT1776"/>
      <c r="AU1776"/>
      <c r="AV1776"/>
      <c r="AW1776"/>
      <c r="AX1776"/>
      <c r="AY1776"/>
      <c r="AZ1776"/>
      <c r="BA1776"/>
      <c r="BB1776"/>
      <c r="BC1776"/>
      <c r="BD1776"/>
      <c r="BE1776"/>
      <c r="BF1776"/>
      <c r="BG1776"/>
      <c r="BH1776"/>
      <c r="BI1776"/>
      <c r="BJ1776"/>
      <c r="BK1776"/>
      <c r="BL1776"/>
      <c r="BM1776"/>
      <c r="BN1776"/>
      <c r="BO1776"/>
      <c r="BP1776"/>
      <c r="BQ1776"/>
      <c r="BR1776"/>
      <c r="BS1776"/>
      <c r="BT1776"/>
      <c r="BU1776"/>
      <c r="BV1776"/>
      <c r="BW1776"/>
      <c r="BX1776"/>
      <c r="BY1776"/>
      <c r="BZ1776"/>
      <c r="CA1776"/>
      <c r="CB1776"/>
      <c r="CC1776"/>
      <c r="CD1776"/>
      <c r="CE1776"/>
      <c r="CF1776"/>
      <c r="CG1776"/>
      <c r="CH1776"/>
      <c r="CI1776"/>
      <c r="CJ1776"/>
      <c r="CK1776"/>
      <c r="CL1776"/>
      <c r="CM1776"/>
      <c r="CN1776"/>
      <c r="CO1776"/>
      <c r="CP1776"/>
      <c r="CQ1776"/>
      <c r="CR1776"/>
      <c r="CS1776"/>
      <c r="CT1776"/>
      <c r="CU1776"/>
      <c r="CV1776"/>
      <c r="CW1776"/>
      <c r="CX1776"/>
      <c r="CY1776"/>
      <c r="CZ1776"/>
      <c r="DA1776"/>
      <c r="DB1776"/>
      <c r="DC1776"/>
      <c r="DD1776"/>
      <c r="DE1776"/>
      <c r="DF1776"/>
      <c r="DG1776"/>
      <c r="DH1776"/>
      <c r="DI1776"/>
      <c r="DJ1776"/>
      <c r="DK1776"/>
    </row>
    <row r="1777" spans="1:115" s="10" customFormat="1" x14ac:dyDescent="0.25">
      <c r="A1777"/>
      <c r="C1777"/>
      <c r="D1777"/>
      <c r="E1777" s="8"/>
      <c r="F1777"/>
      <c r="G1777"/>
      <c r="H1777" s="62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  <c r="AB1777"/>
      <c r="AC1777"/>
      <c r="AD1777"/>
      <c r="AE1777"/>
      <c r="AF1777"/>
      <c r="AG1777"/>
      <c r="AH1777"/>
      <c r="AI1777"/>
      <c r="AJ1777"/>
      <c r="AK1777"/>
      <c r="AL1777"/>
      <c r="AM1777"/>
      <c r="AN1777"/>
      <c r="AO1777"/>
      <c r="AP1777"/>
      <c r="AQ1777"/>
      <c r="AR1777"/>
      <c r="AS1777"/>
      <c r="AT1777"/>
      <c r="AU1777"/>
      <c r="AV1777"/>
      <c r="AW1777"/>
      <c r="AX1777"/>
      <c r="AY1777"/>
      <c r="AZ1777"/>
      <c r="BA1777"/>
      <c r="BB1777"/>
      <c r="BC1777"/>
      <c r="BD1777"/>
      <c r="BE1777"/>
      <c r="BF1777"/>
      <c r="BG1777"/>
      <c r="BH1777"/>
      <c r="BI1777"/>
      <c r="BJ1777"/>
      <c r="BK1777"/>
      <c r="BL1777"/>
      <c r="BM1777"/>
      <c r="BN1777"/>
      <c r="BO1777"/>
      <c r="BP1777"/>
      <c r="BQ1777"/>
      <c r="BR1777"/>
      <c r="BS1777"/>
      <c r="BT1777"/>
      <c r="BU1777"/>
      <c r="BV1777"/>
      <c r="BW1777"/>
      <c r="BX1777"/>
      <c r="BY1777"/>
      <c r="BZ1777"/>
      <c r="CA1777"/>
      <c r="CB1777"/>
      <c r="CC1777"/>
      <c r="CD1777"/>
      <c r="CE1777"/>
      <c r="CF1777"/>
      <c r="CG1777"/>
      <c r="CH1777"/>
      <c r="CI1777"/>
      <c r="CJ1777"/>
      <c r="CK1777"/>
      <c r="CL1777"/>
      <c r="CM1777"/>
      <c r="CN1777"/>
      <c r="CO1777"/>
      <c r="CP1777"/>
      <c r="CQ1777"/>
      <c r="CR1777"/>
      <c r="CS1777"/>
      <c r="CT1777"/>
      <c r="CU1777"/>
      <c r="CV1777"/>
      <c r="CW1777"/>
      <c r="CX1777"/>
      <c r="CY1777"/>
      <c r="CZ1777"/>
      <c r="DA1777"/>
      <c r="DB1777"/>
      <c r="DC1777"/>
      <c r="DD1777"/>
      <c r="DE1777"/>
      <c r="DF1777"/>
      <c r="DG1777"/>
      <c r="DH1777"/>
      <c r="DI1777"/>
      <c r="DJ1777"/>
      <c r="DK1777"/>
    </row>
    <row r="1778" spans="1:115" s="10" customFormat="1" x14ac:dyDescent="0.25">
      <c r="A1778"/>
      <c r="C1778"/>
      <c r="D1778"/>
      <c r="E1778" s="8"/>
      <c r="F1778"/>
      <c r="G1778"/>
      <c r="H1778" s="62"/>
      <c r="I1778"/>
      <c r="J1778"/>
      <c r="K1778"/>
      <c r="L1778"/>
      <c r="M1778"/>
      <c r="N1778"/>
      <c r="O1778"/>
      <c r="P1778"/>
      <c r="Q1778"/>
      <c r="R1778"/>
      <c r="S1778"/>
      <c r="T1778"/>
      <c r="U1778"/>
      <c r="V1778"/>
      <c r="W1778"/>
      <c r="X1778"/>
      <c r="Y1778"/>
      <c r="Z1778"/>
      <c r="AA1778"/>
      <c r="AB1778"/>
      <c r="AC1778"/>
      <c r="AD1778"/>
      <c r="AE1778"/>
      <c r="AF1778"/>
      <c r="AG1778"/>
      <c r="AH1778"/>
      <c r="AI1778"/>
      <c r="AJ1778"/>
      <c r="AK1778"/>
      <c r="AL1778"/>
      <c r="AM1778"/>
      <c r="AN1778"/>
      <c r="AO1778"/>
      <c r="AP1778"/>
      <c r="AQ1778"/>
      <c r="AR1778"/>
      <c r="AS1778"/>
      <c r="AT1778"/>
      <c r="AU1778"/>
      <c r="AV1778"/>
      <c r="AW1778"/>
      <c r="AX1778"/>
      <c r="AY1778"/>
      <c r="AZ1778"/>
      <c r="BA1778"/>
      <c r="BB1778"/>
      <c r="BC1778"/>
      <c r="BD1778"/>
      <c r="BE1778"/>
      <c r="BF1778"/>
      <c r="BG1778"/>
      <c r="BH1778"/>
      <c r="BI1778"/>
      <c r="BJ1778"/>
      <c r="BK1778"/>
      <c r="BL1778"/>
      <c r="BM1778"/>
      <c r="BN1778"/>
      <c r="BO1778"/>
      <c r="BP1778"/>
      <c r="BQ1778"/>
      <c r="BR1778"/>
      <c r="BS1778"/>
      <c r="BT1778"/>
      <c r="BU1778"/>
      <c r="BV1778"/>
      <c r="BW1778"/>
      <c r="BX1778"/>
      <c r="BY1778"/>
      <c r="BZ1778"/>
      <c r="CA1778"/>
      <c r="CB1778"/>
      <c r="CC1778"/>
      <c r="CD1778"/>
      <c r="CE1778"/>
      <c r="CF1778"/>
      <c r="CG1778"/>
      <c r="CH1778"/>
      <c r="CI1778"/>
      <c r="CJ1778"/>
      <c r="CK1778"/>
      <c r="CL1778"/>
      <c r="CM1778"/>
      <c r="CN1778"/>
      <c r="CO1778"/>
      <c r="CP1778"/>
      <c r="CQ1778"/>
      <c r="CR1778"/>
      <c r="CS1778"/>
      <c r="CT1778"/>
      <c r="CU1778"/>
      <c r="CV1778"/>
      <c r="CW1778"/>
      <c r="CX1778"/>
      <c r="CY1778"/>
      <c r="CZ1778"/>
      <c r="DA1778"/>
      <c r="DB1778"/>
      <c r="DC1778"/>
      <c r="DD1778"/>
      <c r="DE1778"/>
      <c r="DF1778"/>
      <c r="DG1778"/>
      <c r="DH1778"/>
      <c r="DI1778"/>
      <c r="DJ1778"/>
      <c r="DK1778"/>
    </row>
    <row r="1779" spans="1:115" s="10" customFormat="1" x14ac:dyDescent="0.25">
      <c r="A1779"/>
      <c r="C1779"/>
      <c r="D1779"/>
      <c r="E1779" s="8"/>
      <c r="F1779"/>
      <c r="G1779"/>
      <c r="H1779" s="62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  <c r="AB1779"/>
      <c r="AC1779"/>
      <c r="AD1779"/>
      <c r="AE1779"/>
      <c r="AF1779"/>
      <c r="AG1779"/>
      <c r="AH1779"/>
      <c r="AI1779"/>
      <c r="AJ1779"/>
      <c r="AK1779"/>
      <c r="AL1779"/>
      <c r="AM1779"/>
      <c r="AN1779"/>
      <c r="AO1779"/>
      <c r="AP1779"/>
      <c r="AQ1779"/>
      <c r="AR1779"/>
      <c r="AS1779"/>
      <c r="AT1779"/>
      <c r="AU1779"/>
      <c r="AV1779"/>
      <c r="AW1779"/>
      <c r="AX1779"/>
      <c r="AY1779"/>
      <c r="AZ1779"/>
      <c r="BA1779"/>
      <c r="BB1779"/>
      <c r="BC1779"/>
      <c r="BD1779"/>
      <c r="BE1779"/>
      <c r="BF1779"/>
      <c r="BG1779"/>
      <c r="BH1779"/>
      <c r="BI1779"/>
      <c r="BJ1779"/>
      <c r="BK1779"/>
      <c r="BL1779"/>
      <c r="BM1779"/>
      <c r="BN1779"/>
      <c r="BO1779"/>
      <c r="BP1779"/>
      <c r="BQ1779"/>
      <c r="BR1779"/>
      <c r="BS1779"/>
      <c r="BT1779"/>
      <c r="BU1779"/>
      <c r="BV1779"/>
      <c r="BW1779"/>
      <c r="BX1779"/>
      <c r="BY1779"/>
      <c r="BZ1779"/>
      <c r="CA1779"/>
      <c r="CB1779"/>
      <c r="CC1779"/>
      <c r="CD1779"/>
      <c r="CE1779"/>
      <c r="CF1779"/>
      <c r="CG1779"/>
      <c r="CH1779"/>
      <c r="CI1779"/>
      <c r="CJ1779"/>
      <c r="CK1779"/>
      <c r="CL1779"/>
      <c r="CM1779"/>
      <c r="CN1779"/>
      <c r="CO1779"/>
      <c r="CP1779"/>
      <c r="CQ1779"/>
      <c r="CR1779"/>
      <c r="CS1779"/>
      <c r="CT1779"/>
      <c r="CU1779"/>
      <c r="CV1779"/>
      <c r="CW1779"/>
      <c r="CX1779"/>
      <c r="CY1779"/>
      <c r="CZ1779"/>
      <c r="DA1779"/>
      <c r="DB1779"/>
      <c r="DC1779"/>
      <c r="DD1779"/>
      <c r="DE1779"/>
      <c r="DF1779"/>
      <c r="DG1779"/>
      <c r="DH1779"/>
      <c r="DI1779"/>
      <c r="DJ1779"/>
      <c r="DK1779"/>
    </row>
    <row r="1780" spans="1:115" s="10" customFormat="1" x14ac:dyDescent="0.25">
      <c r="A1780"/>
      <c r="C1780"/>
      <c r="D1780"/>
      <c r="E1780" s="8"/>
      <c r="F1780"/>
      <c r="G1780"/>
      <c r="H1780" s="62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  <c r="AB1780"/>
      <c r="AC1780"/>
      <c r="AD1780"/>
      <c r="AE1780"/>
      <c r="AF1780"/>
      <c r="AG1780"/>
      <c r="AH1780"/>
      <c r="AI1780"/>
      <c r="AJ1780"/>
      <c r="AK1780"/>
      <c r="AL1780"/>
      <c r="AM1780"/>
      <c r="AN1780"/>
      <c r="AO1780"/>
      <c r="AP1780"/>
      <c r="AQ1780"/>
      <c r="AR1780"/>
      <c r="AS1780"/>
      <c r="AT1780"/>
      <c r="AU1780"/>
      <c r="AV1780"/>
      <c r="AW1780"/>
      <c r="AX1780"/>
      <c r="AY1780"/>
      <c r="AZ1780"/>
      <c r="BA1780"/>
      <c r="BB1780"/>
      <c r="BC1780"/>
      <c r="BD1780"/>
      <c r="BE1780"/>
      <c r="BF1780"/>
      <c r="BG1780"/>
      <c r="BH1780"/>
      <c r="BI1780"/>
      <c r="BJ1780"/>
      <c r="BK1780"/>
      <c r="BL1780"/>
      <c r="BM1780"/>
      <c r="BN1780"/>
      <c r="BO1780"/>
      <c r="BP1780"/>
      <c r="BQ1780"/>
      <c r="BR1780"/>
      <c r="BS1780"/>
      <c r="BT1780"/>
      <c r="BU1780"/>
      <c r="BV1780"/>
      <c r="BW1780"/>
      <c r="BX1780"/>
      <c r="BY1780"/>
      <c r="BZ1780"/>
      <c r="CA1780"/>
      <c r="CB1780"/>
      <c r="CC1780"/>
      <c r="CD1780"/>
      <c r="CE1780"/>
      <c r="CF1780"/>
      <c r="CG1780"/>
      <c r="CH1780"/>
      <c r="CI1780"/>
      <c r="CJ1780"/>
      <c r="CK1780"/>
      <c r="CL1780"/>
      <c r="CM1780"/>
      <c r="CN1780"/>
      <c r="CO1780"/>
      <c r="CP1780"/>
      <c r="CQ1780"/>
      <c r="CR1780"/>
      <c r="CS1780"/>
      <c r="CT1780"/>
      <c r="CU1780"/>
      <c r="CV1780"/>
      <c r="CW1780"/>
      <c r="CX1780"/>
      <c r="CY1780"/>
      <c r="CZ1780"/>
      <c r="DA1780"/>
      <c r="DB1780"/>
      <c r="DC1780"/>
      <c r="DD1780"/>
      <c r="DE1780"/>
      <c r="DF1780"/>
      <c r="DG1780"/>
      <c r="DH1780"/>
      <c r="DI1780"/>
      <c r="DJ1780"/>
      <c r="DK1780"/>
    </row>
    <row r="1781" spans="1:115" s="10" customFormat="1" x14ac:dyDescent="0.25">
      <c r="A1781"/>
      <c r="C1781"/>
      <c r="D1781"/>
      <c r="E1781" s="8"/>
      <c r="F1781"/>
      <c r="G1781"/>
      <c r="H1781" s="62"/>
      <c r="I1781"/>
      <c r="J1781"/>
      <c r="K1781"/>
      <c r="L1781"/>
      <c r="M1781"/>
      <c r="N1781"/>
      <c r="O1781"/>
      <c r="P1781"/>
      <c r="Q1781"/>
      <c r="R1781"/>
      <c r="S1781"/>
      <c r="T1781"/>
      <c r="U1781"/>
      <c r="V1781"/>
      <c r="W1781"/>
      <c r="X1781"/>
      <c r="Y1781"/>
      <c r="Z1781"/>
      <c r="AA1781"/>
      <c r="AB1781"/>
      <c r="AC1781"/>
      <c r="AD1781"/>
      <c r="AE1781"/>
      <c r="AF1781"/>
      <c r="AG1781"/>
      <c r="AH1781"/>
      <c r="AI1781"/>
      <c r="AJ1781"/>
      <c r="AK1781"/>
      <c r="AL1781"/>
      <c r="AM1781"/>
      <c r="AN1781"/>
      <c r="AO1781"/>
      <c r="AP1781"/>
      <c r="AQ1781"/>
      <c r="AR1781"/>
      <c r="AS1781"/>
      <c r="AT1781"/>
      <c r="AU1781"/>
      <c r="AV1781"/>
      <c r="AW1781"/>
      <c r="AX1781"/>
      <c r="AY1781"/>
      <c r="AZ1781"/>
      <c r="BA1781"/>
      <c r="BB1781"/>
      <c r="BC1781"/>
      <c r="BD1781"/>
      <c r="BE1781"/>
      <c r="BF1781"/>
      <c r="BG1781"/>
      <c r="BH1781"/>
      <c r="BI1781"/>
      <c r="BJ1781"/>
      <c r="BK1781"/>
      <c r="BL1781"/>
      <c r="BM1781"/>
      <c r="BN1781"/>
      <c r="BO1781"/>
      <c r="BP1781"/>
      <c r="BQ1781"/>
      <c r="BR1781"/>
      <c r="BS1781"/>
      <c r="BT1781"/>
      <c r="BU1781"/>
      <c r="BV1781"/>
      <c r="BW1781"/>
      <c r="BX1781"/>
      <c r="BY1781"/>
      <c r="BZ1781"/>
      <c r="CA1781"/>
      <c r="CB1781"/>
      <c r="CC1781"/>
      <c r="CD1781"/>
      <c r="CE1781"/>
      <c r="CF1781"/>
      <c r="CG1781"/>
      <c r="CH1781"/>
      <c r="CI1781"/>
      <c r="CJ1781"/>
      <c r="CK1781"/>
      <c r="CL1781"/>
      <c r="CM1781"/>
      <c r="CN1781"/>
      <c r="CO1781"/>
      <c r="CP1781"/>
      <c r="CQ1781"/>
      <c r="CR1781"/>
      <c r="CS1781"/>
      <c r="CT1781"/>
      <c r="CU1781"/>
      <c r="CV1781"/>
      <c r="CW1781"/>
      <c r="CX1781"/>
      <c r="CY1781"/>
      <c r="CZ1781"/>
      <c r="DA1781"/>
      <c r="DB1781"/>
      <c r="DC1781"/>
      <c r="DD1781"/>
      <c r="DE1781"/>
      <c r="DF1781"/>
      <c r="DG1781"/>
      <c r="DH1781"/>
      <c r="DI1781"/>
      <c r="DJ1781"/>
      <c r="DK1781"/>
    </row>
    <row r="1782" spans="1:115" s="10" customFormat="1" x14ac:dyDescent="0.25">
      <c r="A1782"/>
      <c r="C1782"/>
      <c r="D1782"/>
      <c r="E1782" s="8"/>
      <c r="F1782"/>
      <c r="G1782"/>
      <c r="H1782" s="6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  <c r="AB1782"/>
      <c r="AC1782"/>
      <c r="AD1782"/>
      <c r="AE1782"/>
      <c r="AF1782"/>
      <c r="AG1782"/>
      <c r="AH1782"/>
      <c r="AI1782"/>
      <c r="AJ1782"/>
      <c r="AK1782"/>
      <c r="AL1782"/>
      <c r="AM1782"/>
      <c r="AN1782"/>
      <c r="AO1782"/>
      <c r="AP1782"/>
      <c r="AQ1782"/>
      <c r="AR1782"/>
      <c r="AS1782"/>
      <c r="AT1782"/>
      <c r="AU1782"/>
      <c r="AV1782"/>
      <c r="AW1782"/>
      <c r="AX1782"/>
      <c r="AY1782"/>
      <c r="AZ1782"/>
      <c r="BA1782"/>
      <c r="BB1782"/>
      <c r="BC1782"/>
      <c r="BD1782"/>
      <c r="BE1782"/>
      <c r="BF1782"/>
      <c r="BG1782"/>
      <c r="BH1782"/>
      <c r="BI1782"/>
      <c r="BJ1782"/>
      <c r="BK1782"/>
      <c r="BL1782"/>
      <c r="BM1782"/>
      <c r="BN1782"/>
      <c r="BO1782"/>
      <c r="BP1782"/>
      <c r="BQ1782"/>
      <c r="BR1782"/>
      <c r="BS1782"/>
      <c r="BT1782"/>
      <c r="BU1782"/>
      <c r="BV1782"/>
      <c r="BW1782"/>
      <c r="BX1782"/>
      <c r="BY1782"/>
      <c r="BZ1782"/>
      <c r="CA1782"/>
      <c r="CB1782"/>
      <c r="CC1782"/>
      <c r="CD1782"/>
      <c r="CE1782"/>
      <c r="CF1782"/>
      <c r="CG1782"/>
      <c r="CH1782"/>
      <c r="CI1782"/>
      <c r="CJ1782"/>
      <c r="CK1782"/>
      <c r="CL1782"/>
      <c r="CM1782"/>
      <c r="CN1782"/>
      <c r="CO1782"/>
      <c r="CP1782"/>
      <c r="CQ1782"/>
      <c r="CR1782"/>
      <c r="CS1782"/>
      <c r="CT1782"/>
      <c r="CU1782"/>
      <c r="CV1782"/>
      <c r="CW1782"/>
      <c r="CX1782"/>
      <c r="CY1782"/>
      <c r="CZ1782"/>
      <c r="DA1782"/>
      <c r="DB1782"/>
      <c r="DC1782"/>
      <c r="DD1782"/>
      <c r="DE1782"/>
      <c r="DF1782"/>
      <c r="DG1782"/>
      <c r="DH1782"/>
      <c r="DI1782"/>
      <c r="DJ1782"/>
      <c r="DK1782"/>
    </row>
    <row r="1783" spans="1:115" s="10" customFormat="1" x14ac:dyDescent="0.25">
      <c r="A1783"/>
      <c r="C1783"/>
      <c r="D1783"/>
      <c r="E1783" s="8"/>
      <c r="F1783"/>
      <c r="G1783"/>
      <c r="H1783" s="62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  <c r="AB1783"/>
      <c r="AC1783"/>
      <c r="AD1783"/>
      <c r="AE1783"/>
      <c r="AF1783"/>
      <c r="AG1783"/>
      <c r="AH1783"/>
      <c r="AI1783"/>
      <c r="AJ1783"/>
      <c r="AK1783"/>
      <c r="AL1783"/>
      <c r="AM1783"/>
      <c r="AN1783"/>
      <c r="AO1783"/>
      <c r="AP1783"/>
      <c r="AQ1783"/>
      <c r="AR1783"/>
      <c r="AS1783"/>
      <c r="AT1783"/>
      <c r="AU1783"/>
      <c r="AV1783"/>
      <c r="AW1783"/>
      <c r="AX1783"/>
      <c r="AY1783"/>
      <c r="AZ1783"/>
      <c r="BA1783"/>
      <c r="BB1783"/>
      <c r="BC1783"/>
      <c r="BD1783"/>
      <c r="BE1783"/>
      <c r="BF1783"/>
      <c r="BG1783"/>
      <c r="BH1783"/>
      <c r="BI1783"/>
      <c r="BJ1783"/>
      <c r="BK1783"/>
      <c r="BL1783"/>
      <c r="BM1783"/>
      <c r="BN1783"/>
      <c r="BO1783"/>
      <c r="BP1783"/>
      <c r="BQ1783"/>
      <c r="BR1783"/>
      <c r="BS1783"/>
      <c r="BT1783"/>
      <c r="BU1783"/>
      <c r="BV1783"/>
      <c r="BW1783"/>
      <c r="BX1783"/>
      <c r="BY1783"/>
      <c r="BZ1783"/>
      <c r="CA1783"/>
      <c r="CB1783"/>
      <c r="CC1783"/>
      <c r="CD1783"/>
      <c r="CE1783"/>
      <c r="CF1783"/>
      <c r="CG1783"/>
      <c r="CH1783"/>
      <c r="CI1783"/>
      <c r="CJ1783"/>
      <c r="CK1783"/>
      <c r="CL1783"/>
      <c r="CM1783"/>
      <c r="CN1783"/>
      <c r="CO1783"/>
      <c r="CP1783"/>
      <c r="CQ1783"/>
      <c r="CR1783"/>
      <c r="CS1783"/>
      <c r="CT1783"/>
      <c r="CU1783"/>
      <c r="CV1783"/>
      <c r="CW1783"/>
      <c r="CX1783"/>
      <c r="CY1783"/>
      <c r="CZ1783"/>
      <c r="DA1783"/>
      <c r="DB1783"/>
      <c r="DC1783"/>
      <c r="DD1783"/>
      <c r="DE1783"/>
      <c r="DF1783"/>
      <c r="DG1783"/>
      <c r="DH1783"/>
      <c r="DI1783"/>
      <c r="DJ1783"/>
      <c r="DK1783"/>
    </row>
    <row r="1784" spans="1:115" s="10" customFormat="1" x14ac:dyDescent="0.25">
      <c r="A1784"/>
      <c r="C1784"/>
      <c r="D1784"/>
      <c r="E1784" s="8"/>
      <c r="F1784"/>
      <c r="G1784"/>
      <c r="H1784" s="62"/>
      <c r="I1784"/>
      <c r="J1784"/>
      <c r="K1784"/>
      <c r="L1784"/>
      <c r="M1784"/>
      <c r="N1784"/>
      <c r="O1784"/>
      <c r="P1784"/>
      <c r="Q1784"/>
      <c r="R1784"/>
      <c r="S1784"/>
      <c r="T1784"/>
      <c r="U1784"/>
      <c r="V1784"/>
      <c r="W1784"/>
      <c r="X1784"/>
      <c r="Y1784"/>
      <c r="Z1784"/>
      <c r="AA1784"/>
      <c r="AB1784"/>
      <c r="AC1784"/>
      <c r="AD1784"/>
      <c r="AE1784"/>
      <c r="AF1784"/>
      <c r="AG1784"/>
      <c r="AH1784"/>
      <c r="AI1784"/>
      <c r="AJ1784"/>
      <c r="AK1784"/>
      <c r="AL1784"/>
      <c r="AM1784"/>
      <c r="AN1784"/>
      <c r="AO1784"/>
      <c r="AP1784"/>
      <c r="AQ1784"/>
      <c r="AR1784"/>
      <c r="AS1784"/>
      <c r="AT1784"/>
      <c r="AU1784"/>
      <c r="AV1784"/>
      <c r="AW1784"/>
      <c r="AX1784"/>
      <c r="AY1784"/>
      <c r="AZ1784"/>
      <c r="BA1784"/>
      <c r="BB1784"/>
      <c r="BC1784"/>
      <c r="BD1784"/>
      <c r="BE1784"/>
      <c r="BF1784"/>
      <c r="BG1784"/>
      <c r="BH1784"/>
      <c r="BI1784"/>
      <c r="BJ1784"/>
      <c r="BK1784"/>
      <c r="BL1784"/>
      <c r="BM1784"/>
      <c r="BN1784"/>
      <c r="BO1784"/>
      <c r="BP1784"/>
      <c r="BQ1784"/>
      <c r="BR1784"/>
      <c r="BS1784"/>
      <c r="BT1784"/>
      <c r="BU1784"/>
      <c r="BV1784"/>
      <c r="BW1784"/>
      <c r="BX1784"/>
      <c r="BY1784"/>
      <c r="BZ1784"/>
      <c r="CA1784"/>
      <c r="CB1784"/>
      <c r="CC1784"/>
      <c r="CD1784"/>
      <c r="CE1784"/>
      <c r="CF1784"/>
      <c r="CG1784"/>
      <c r="CH1784"/>
      <c r="CI1784"/>
      <c r="CJ1784"/>
      <c r="CK1784"/>
      <c r="CL1784"/>
      <c r="CM1784"/>
      <c r="CN1784"/>
      <c r="CO1784"/>
      <c r="CP1784"/>
      <c r="CQ1784"/>
      <c r="CR1784"/>
      <c r="CS1784"/>
      <c r="CT1784"/>
      <c r="CU1784"/>
      <c r="CV1784"/>
      <c r="CW1784"/>
      <c r="CX1784"/>
      <c r="CY1784"/>
      <c r="CZ1784"/>
      <c r="DA1784"/>
      <c r="DB1784"/>
      <c r="DC1784"/>
      <c r="DD1784"/>
      <c r="DE1784"/>
      <c r="DF1784"/>
      <c r="DG1784"/>
      <c r="DH1784"/>
      <c r="DI1784"/>
      <c r="DJ1784"/>
      <c r="DK1784"/>
    </row>
    <row r="1785" spans="1:115" s="10" customFormat="1" x14ac:dyDescent="0.25">
      <c r="A1785"/>
      <c r="C1785"/>
      <c r="D1785"/>
      <c r="E1785" s="8"/>
      <c r="F1785"/>
      <c r="G1785"/>
      <c r="H1785" s="62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  <c r="AB1785"/>
      <c r="AC1785"/>
      <c r="AD1785"/>
      <c r="AE1785"/>
      <c r="AF1785"/>
      <c r="AG1785"/>
      <c r="AH1785"/>
      <c r="AI1785"/>
      <c r="AJ1785"/>
      <c r="AK1785"/>
      <c r="AL1785"/>
      <c r="AM1785"/>
      <c r="AN1785"/>
      <c r="AO1785"/>
      <c r="AP1785"/>
      <c r="AQ1785"/>
      <c r="AR1785"/>
      <c r="AS1785"/>
      <c r="AT1785"/>
      <c r="AU1785"/>
      <c r="AV1785"/>
      <c r="AW1785"/>
      <c r="AX1785"/>
      <c r="AY1785"/>
      <c r="AZ1785"/>
      <c r="BA1785"/>
      <c r="BB1785"/>
      <c r="BC1785"/>
      <c r="BD1785"/>
      <c r="BE1785"/>
      <c r="BF1785"/>
      <c r="BG1785"/>
      <c r="BH1785"/>
      <c r="BI1785"/>
      <c r="BJ1785"/>
      <c r="BK1785"/>
      <c r="BL1785"/>
      <c r="BM1785"/>
      <c r="BN1785"/>
      <c r="BO1785"/>
      <c r="BP1785"/>
      <c r="BQ1785"/>
      <c r="BR1785"/>
      <c r="BS1785"/>
      <c r="BT1785"/>
      <c r="BU1785"/>
      <c r="BV1785"/>
      <c r="BW1785"/>
      <c r="BX1785"/>
      <c r="BY1785"/>
      <c r="BZ1785"/>
      <c r="CA1785"/>
      <c r="CB1785"/>
      <c r="CC1785"/>
      <c r="CD1785"/>
      <c r="CE1785"/>
      <c r="CF1785"/>
      <c r="CG1785"/>
      <c r="CH1785"/>
      <c r="CI1785"/>
      <c r="CJ1785"/>
      <c r="CK1785"/>
      <c r="CL1785"/>
      <c r="CM1785"/>
      <c r="CN1785"/>
      <c r="CO1785"/>
      <c r="CP1785"/>
      <c r="CQ1785"/>
      <c r="CR1785"/>
      <c r="CS1785"/>
      <c r="CT1785"/>
      <c r="CU1785"/>
      <c r="CV1785"/>
      <c r="CW1785"/>
      <c r="CX1785"/>
      <c r="CY1785"/>
      <c r="CZ1785"/>
      <c r="DA1785"/>
      <c r="DB1785"/>
      <c r="DC1785"/>
      <c r="DD1785"/>
      <c r="DE1785"/>
      <c r="DF1785"/>
      <c r="DG1785"/>
      <c r="DH1785"/>
      <c r="DI1785"/>
      <c r="DJ1785"/>
      <c r="DK1785"/>
    </row>
    <row r="1786" spans="1:115" s="10" customFormat="1" x14ac:dyDescent="0.25">
      <c r="A1786"/>
      <c r="C1786"/>
      <c r="D1786"/>
      <c r="E1786" s="8"/>
      <c r="F1786"/>
      <c r="G1786"/>
      <c r="H1786" s="62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  <c r="AB1786"/>
      <c r="AC1786"/>
      <c r="AD1786"/>
      <c r="AE1786"/>
      <c r="AF1786"/>
      <c r="AG1786"/>
      <c r="AH1786"/>
      <c r="AI1786"/>
      <c r="AJ1786"/>
      <c r="AK1786"/>
      <c r="AL1786"/>
      <c r="AM1786"/>
      <c r="AN1786"/>
      <c r="AO1786"/>
      <c r="AP1786"/>
      <c r="AQ1786"/>
      <c r="AR1786"/>
      <c r="AS1786"/>
      <c r="AT1786"/>
      <c r="AU1786"/>
      <c r="AV1786"/>
      <c r="AW1786"/>
      <c r="AX1786"/>
      <c r="AY1786"/>
      <c r="AZ1786"/>
      <c r="BA1786"/>
      <c r="BB1786"/>
      <c r="BC1786"/>
      <c r="BD1786"/>
      <c r="BE1786"/>
      <c r="BF1786"/>
      <c r="BG1786"/>
      <c r="BH1786"/>
      <c r="BI1786"/>
      <c r="BJ1786"/>
      <c r="BK1786"/>
      <c r="BL1786"/>
      <c r="BM1786"/>
      <c r="BN1786"/>
      <c r="BO1786"/>
      <c r="BP1786"/>
      <c r="BQ1786"/>
      <c r="BR1786"/>
      <c r="BS1786"/>
      <c r="BT1786"/>
      <c r="BU1786"/>
      <c r="BV1786"/>
      <c r="BW1786"/>
      <c r="BX1786"/>
      <c r="BY1786"/>
      <c r="BZ1786"/>
      <c r="CA1786"/>
      <c r="CB1786"/>
      <c r="CC1786"/>
      <c r="CD1786"/>
      <c r="CE1786"/>
      <c r="CF1786"/>
      <c r="CG1786"/>
      <c r="CH1786"/>
      <c r="CI1786"/>
      <c r="CJ1786"/>
      <c r="CK1786"/>
      <c r="CL1786"/>
      <c r="CM1786"/>
      <c r="CN1786"/>
      <c r="CO1786"/>
      <c r="CP1786"/>
      <c r="CQ1786"/>
      <c r="CR1786"/>
      <c r="CS1786"/>
      <c r="CT1786"/>
      <c r="CU1786"/>
      <c r="CV1786"/>
      <c r="CW1786"/>
      <c r="CX1786"/>
      <c r="CY1786"/>
      <c r="CZ1786"/>
      <c r="DA1786"/>
      <c r="DB1786"/>
      <c r="DC1786"/>
      <c r="DD1786"/>
      <c r="DE1786"/>
      <c r="DF1786"/>
      <c r="DG1786"/>
      <c r="DH1786"/>
      <c r="DI1786"/>
      <c r="DJ1786"/>
      <c r="DK1786"/>
    </row>
    <row r="1787" spans="1:115" s="10" customFormat="1" x14ac:dyDescent="0.25">
      <c r="A1787"/>
      <c r="C1787"/>
      <c r="D1787"/>
      <c r="E1787" s="8"/>
      <c r="F1787"/>
      <c r="G1787"/>
      <c r="H1787" s="62"/>
      <c r="I1787"/>
      <c r="J1787"/>
      <c r="K1787"/>
      <c r="L1787"/>
      <c r="M1787"/>
      <c r="N1787"/>
      <c r="O1787"/>
      <c r="P1787"/>
      <c r="Q1787"/>
      <c r="R1787"/>
      <c r="S1787"/>
      <c r="T1787"/>
      <c r="U1787"/>
      <c r="V1787"/>
      <c r="W1787"/>
      <c r="X1787"/>
      <c r="Y1787"/>
      <c r="Z1787"/>
      <c r="AA1787"/>
      <c r="AB1787"/>
      <c r="AC1787"/>
      <c r="AD1787"/>
      <c r="AE1787"/>
      <c r="AF1787"/>
      <c r="AG1787"/>
      <c r="AH1787"/>
      <c r="AI1787"/>
      <c r="AJ1787"/>
      <c r="AK1787"/>
      <c r="AL1787"/>
      <c r="AM1787"/>
      <c r="AN1787"/>
      <c r="AO1787"/>
      <c r="AP1787"/>
      <c r="AQ1787"/>
      <c r="AR1787"/>
      <c r="AS1787"/>
      <c r="AT1787"/>
      <c r="AU1787"/>
      <c r="AV1787"/>
      <c r="AW1787"/>
      <c r="AX1787"/>
      <c r="AY1787"/>
      <c r="AZ1787"/>
      <c r="BA1787"/>
      <c r="BB1787"/>
      <c r="BC1787"/>
      <c r="BD1787"/>
      <c r="BE1787"/>
      <c r="BF1787"/>
      <c r="BG1787"/>
      <c r="BH1787"/>
      <c r="BI1787"/>
      <c r="BJ1787"/>
      <c r="BK1787"/>
      <c r="BL1787"/>
      <c r="BM1787"/>
      <c r="BN1787"/>
      <c r="BO1787"/>
      <c r="BP1787"/>
      <c r="BQ1787"/>
      <c r="BR1787"/>
      <c r="BS1787"/>
      <c r="BT1787"/>
      <c r="BU1787"/>
      <c r="BV1787"/>
      <c r="BW1787"/>
      <c r="BX1787"/>
      <c r="BY1787"/>
      <c r="BZ1787"/>
      <c r="CA1787"/>
      <c r="CB1787"/>
      <c r="CC1787"/>
      <c r="CD1787"/>
      <c r="CE1787"/>
      <c r="CF1787"/>
      <c r="CG1787"/>
      <c r="CH1787"/>
      <c r="CI1787"/>
      <c r="CJ1787"/>
      <c r="CK1787"/>
      <c r="CL1787"/>
      <c r="CM1787"/>
      <c r="CN1787"/>
      <c r="CO1787"/>
      <c r="CP1787"/>
      <c r="CQ1787"/>
      <c r="CR1787"/>
      <c r="CS1787"/>
      <c r="CT1787"/>
      <c r="CU1787"/>
      <c r="CV1787"/>
      <c r="CW1787"/>
      <c r="CX1787"/>
      <c r="CY1787"/>
      <c r="CZ1787"/>
      <c r="DA1787"/>
      <c r="DB1787"/>
      <c r="DC1787"/>
      <c r="DD1787"/>
      <c r="DE1787"/>
      <c r="DF1787"/>
      <c r="DG1787"/>
      <c r="DH1787"/>
      <c r="DI1787"/>
      <c r="DJ1787"/>
      <c r="DK1787"/>
    </row>
    <row r="1788" spans="1:115" s="10" customFormat="1" x14ac:dyDescent="0.25">
      <c r="A1788"/>
      <c r="C1788"/>
      <c r="D1788"/>
      <c r="E1788" s="8"/>
      <c r="F1788"/>
      <c r="G1788"/>
      <c r="H1788" s="62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  <c r="AB1788"/>
      <c r="AC1788"/>
      <c r="AD1788"/>
      <c r="AE1788"/>
      <c r="AF1788"/>
      <c r="AG1788"/>
      <c r="AH1788"/>
      <c r="AI1788"/>
      <c r="AJ1788"/>
      <c r="AK1788"/>
      <c r="AL1788"/>
      <c r="AM1788"/>
      <c r="AN1788"/>
      <c r="AO1788"/>
      <c r="AP1788"/>
      <c r="AQ1788"/>
      <c r="AR1788"/>
      <c r="AS1788"/>
      <c r="AT1788"/>
      <c r="AU1788"/>
      <c r="AV1788"/>
      <c r="AW1788"/>
      <c r="AX1788"/>
      <c r="AY1788"/>
      <c r="AZ1788"/>
      <c r="BA1788"/>
      <c r="BB1788"/>
      <c r="BC1788"/>
      <c r="BD1788"/>
      <c r="BE1788"/>
      <c r="BF1788"/>
      <c r="BG1788"/>
      <c r="BH1788"/>
      <c r="BI1788"/>
      <c r="BJ1788"/>
      <c r="BK1788"/>
      <c r="BL1788"/>
      <c r="BM1788"/>
      <c r="BN1788"/>
      <c r="BO1788"/>
      <c r="BP1788"/>
      <c r="BQ1788"/>
      <c r="BR1788"/>
      <c r="BS1788"/>
      <c r="BT1788"/>
      <c r="BU1788"/>
      <c r="BV1788"/>
      <c r="BW1788"/>
      <c r="BX1788"/>
      <c r="BY1788"/>
      <c r="BZ1788"/>
      <c r="CA1788"/>
      <c r="CB1788"/>
      <c r="CC1788"/>
      <c r="CD1788"/>
      <c r="CE1788"/>
      <c r="CF1788"/>
      <c r="CG1788"/>
      <c r="CH1788"/>
      <c r="CI1788"/>
      <c r="CJ1788"/>
      <c r="CK1788"/>
      <c r="CL1788"/>
      <c r="CM1788"/>
      <c r="CN1788"/>
      <c r="CO1788"/>
      <c r="CP1788"/>
      <c r="CQ1788"/>
      <c r="CR1788"/>
      <c r="CS1788"/>
      <c r="CT1788"/>
      <c r="CU1788"/>
      <c r="CV1788"/>
      <c r="CW1788"/>
      <c r="CX1788"/>
      <c r="CY1788"/>
      <c r="CZ1788"/>
      <c r="DA1788"/>
      <c r="DB1788"/>
      <c r="DC1788"/>
      <c r="DD1788"/>
      <c r="DE1788"/>
      <c r="DF1788"/>
      <c r="DG1788"/>
      <c r="DH1788"/>
      <c r="DI1788"/>
      <c r="DJ1788"/>
      <c r="DK1788"/>
    </row>
    <row r="1789" spans="1:115" s="10" customFormat="1" x14ac:dyDescent="0.25">
      <c r="A1789"/>
      <c r="C1789"/>
      <c r="D1789"/>
      <c r="E1789" s="8"/>
      <c r="F1789"/>
      <c r="G1789"/>
      <c r="H1789" s="62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  <c r="AB1789"/>
      <c r="AC1789"/>
      <c r="AD1789"/>
      <c r="AE1789"/>
      <c r="AF1789"/>
      <c r="AG1789"/>
      <c r="AH1789"/>
      <c r="AI1789"/>
      <c r="AJ1789"/>
      <c r="AK1789"/>
      <c r="AL1789"/>
      <c r="AM1789"/>
      <c r="AN1789"/>
      <c r="AO1789"/>
      <c r="AP1789"/>
      <c r="AQ1789"/>
      <c r="AR1789"/>
      <c r="AS1789"/>
      <c r="AT1789"/>
      <c r="AU1789"/>
      <c r="AV1789"/>
      <c r="AW1789"/>
      <c r="AX1789"/>
      <c r="AY1789"/>
      <c r="AZ1789"/>
      <c r="BA1789"/>
      <c r="BB1789"/>
      <c r="BC1789"/>
      <c r="BD1789"/>
      <c r="BE1789"/>
      <c r="BF1789"/>
      <c r="BG1789"/>
      <c r="BH1789"/>
      <c r="BI1789"/>
      <c r="BJ1789"/>
      <c r="BK1789"/>
      <c r="BL1789"/>
      <c r="BM1789"/>
      <c r="BN1789"/>
      <c r="BO1789"/>
      <c r="BP1789"/>
      <c r="BQ1789"/>
      <c r="BR1789"/>
      <c r="BS1789"/>
      <c r="BT1789"/>
      <c r="BU1789"/>
      <c r="BV1789"/>
      <c r="BW1789"/>
      <c r="BX1789"/>
      <c r="BY1789"/>
      <c r="BZ1789"/>
      <c r="CA1789"/>
      <c r="CB1789"/>
      <c r="CC1789"/>
      <c r="CD1789"/>
      <c r="CE1789"/>
      <c r="CF1789"/>
      <c r="CG1789"/>
      <c r="CH1789"/>
      <c r="CI1789"/>
      <c r="CJ1789"/>
      <c r="CK1789"/>
      <c r="CL1789"/>
      <c r="CM1789"/>
      <c r="CN1789"/>
      <c r="CO1789"/>
      <c r="CP1789"/>
      <c r="CQ1789"/>
      <c r="CR1789"/>
      <c r="CS1789"/>
      <c r="CT1789"/>
      <c r="CU1789"/>
      <c r="CV1789"/>
      <c r="CW1789"/>
      <c r="CX1789"/>
      <c r="CY1789"/>
      <c r="CZ1789"/>
      <c r="DA1789"/>
      <c r="DB1789"/>
      <c r="DC1789"/>
      <c r="DD1789"/>
      <c r="DE1789"/>
      <c r="DF1789"/>
      <c r="DG1789"/>
      <c r="DH1789"/>
      <c r="DI1789"/>
      <c r="DJ1789"/>
      <c r="DK1789"/>
    </row>
    <row r="1790" spans="1:115" s="10" customFormat="1" x14ac:dyDescent="0.25">
      <c r="A1790"/>
      <c r="C1790"/>
      <c r="D1790"/>
      <c r="E1790" s="8"/>
      <c r="F1790"/>
      <c r="G1790"/>
      <c r="H1790" s="62"/>
      <c r="I1790"/>
      <c r="J1790"/>
      <c r="K1790"/>
      <c r="L1790"/>
      <c r="M1790"/>
      <c r="N1790"/>
      <c r="O1790"/>
      <c r="P1790"/>
      <c r="Q1790"/>
      <c r="R1790"/>
      <c r="S1790"/>
      <c r="T1790"/>
      <c r="U1790"/>
      <c r="V1790"/>
      <c r="W1790"/>
      <c r="X1790"/>
      <c r="Y1790"/>
      <c r="Z1790"/>
      <c r="AA1790"/>
      <c r="AB1790"/>
      <c r="AC1790"/>
      <c r="AD1790"/>
      <c r="AE1790"/>
      <c r="AF1790"/>
      <c r="AG1790"/>
      <c r="AH1790"/>
      <c r="AI1790"/>
      <c r="AJ1790"/>
      <c r="AK1790"/>
      <c r="AL1790"/>
      <c r="AM1790"/>
      <c r="AN1790"/>
      <c r="AO1790"/>
      <c r="AP1790"/>
      <c r="AQ1790"/>
      <c r="AR1790"/>
      <c r="AS1790"/>
      <c r="AT1790"/>
      <c r="AU1790"/>
      <c r="AV1790"/>
      <c r="AW1790"/>
      <c r="AX1790"/>
      <c r="AY1790"/>
      <c r="AZ1790"/>
      <c r="BA1790"/>
      <c r="BB1790"/>
      <c r="BC1790"/>
      <c r="BD1790"/>
      <c r="BE1790"/>
      <c r="BF1790"/>
      <c r="BG1790"/>
      <c r="BH1790"/>
      <c r="BI1790"/>
      <c r="BJ1790"/>
      <c r="BK1790"/>
      <c r="BL1790"/>
      <c r="BM1790"/>
      <c r="BN1790"/>
      <c r="BO1790"/>
      <c r="BP1790"/>
      <c r="BQ1790"/>
      <c r="BR1790"/>
      <c r="BS1790"/>
      <c r="BT1790"/>
      <c r="BU1790"/>
      <c r="BV1790"/>
      <c r="BW1790"/>
      <c r="BX1790"/>
      <c r="BY1790"/>
      <c r="BZ1790"/>
      <c r="CA1790"/>
      <c r="CB1790"/>
      <c r="CC1790"/>
      <c r="CD1790"/>
      <c r="CE1790"/>
      <c r="CF1790"/>
      <c r="CG1790"/>
      <c r="CH1790"/>
      <c r="CI1790"/>
      <c r="CJ1790"/>
      <c r="CK1790"/>
      <c r="CL1790"/>
      <c r="CM1790"/>
      <c r="CN1790"/>
      <c r="CO1790"/>
      <c r="CP1790"/>
      <c r="CQ1790"/>
      <c r="CR1790"/>
      <c r="CS1790"/>
      <c r="CT1790"/>
      <c r="CU1790"/>
      <c r="CV1790"/>
      <c r="CW1790"/>
      <c r="CX1790"/>
      <c r="CY1790"/>
      <c r="CZ1790"/>
      <c r="DA1790"/>
      <c r="DB1790"/>
      <c r="DC1790"/>
      <c r="DD1790"/>
      <c r="DE1790"/>
      <c r="DF1790"/>
      <c r="DG1790"/>
      <c r="DH1790"/>
      <c r="DI1790"/>
      <c r="DJ1790"/>
      <c r="DK1790"/>
    </row>
    <row r="1791" spans="1:115" s="10" customFormat="1" x14ac:dyDescent="0.25">
      <c r="A1791"/>
      <c r="C1791"/>
      <c r="D1791"/>
      <c r="E1791" s="8"/>
      <c r="F1791"/>
      <c r="G1791"/>
      <c r="H1791" s="62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  <c r="AB1791"/>
      <c r="AC1791"/>
      <c r="AD1791"/>
      <c r="AE1791"/>
      <c r="AF1791"/>
      <c r="AG1791"/>
      <c r="AH1791"/>
      <c r="AI1791"/>
      <c r="AJ1791"/>
      <c r="AK1791"/>
      <c r="AL1791"/>
      <c r="AM1791"/>
      <c r="AN1791"/>
      <c r="AO1791"/>
      <c r="AP1791"/>
      <c r="AQ1791"/>
      <c r="AR1791"/>
      <c r="AS1791"/>
      <c r="AT1791"/>
      <c r="AU1791"/>
      <c r="AV1791"/>
      <c r="AW1791"/>
      <c r="AX1791"/>
      <c r="AY1791"/>
      <c r="AZ1791"/>
      <c r="BA1791"/>
      <c r="BB1791"/>
      <c r="BC1791"/>
      <c r="BD1791"/>
      <c r="BE1791"/>
      <c r="BF1791"/>
      <c r="BG1791"/>
      <c r="BH1791"/>
      <c r="BI1791"/>
      <c r="BJ1791"/>
      <c r="BK1791"/>
      <c r="BL1791"/>
      <c r="BM1791"/>
      <c r="BN1791"/>
      <c r="BO1791"/>
      <c r="BP1791"/>
      <c r="BQ1791"/>
      <c r="BR1791"/>
      <c r="BS1791"/>
      <c r="BT1791"/>
      <c r="BU1791"/>
      <c r="BV1791"/>
      <c r="BW1791"/>
      <c r="BX1791"/>
      <c r="BY1791"/>
      <c r="BZ1791"/>
      <c r="CA1791"/>
      <c r="CB1791"/>
      <c r="CC1791"/>
      <c r="CD1791"/>
      <c r="CE1791"/>
      <c r="CF1791"/>
      <c r="CG1791"/>
      <c r="CH1791"/>
      <c r="CI1791"/>
      <c r="CJ1791"/>
      <c r="CK1791"/>
      <c r="CL1791"/>
      <c r="CM1791"/>
      <c r="CN1791"/>
      <c r="CO1791"/>
      <c r="CP1791"/>
      <c r="CQ1791"/>
      <c r="CR1791"/>
      <c r="CS1791"/>
      <c r="CT1791"/>
      <c r="CU1791"/>
      <c r="CV1791"/>
      <c r="CW1791"/>
      <c r="CX1791"/>
      <c r="CY1791"/>
      <c r="CZ1791"/>
      <c r="DA1791"/>
      <c r="DB1791"/>
      <c r="DC1791"/>
      <c r="DD1791"/>
      <c r="DE1791"/>
      <c r="DF1791"/>
      <c r="DG1791"/>
      <c r="DH1791"/>
      <c r="DI1791"/>
      <c r="DJ1791"/>
      <c r="DK1791"/>
    </row>
    <row r="1792" spans="1:115" s="10" customFormat="1" x14ac:dyDescent="0.25">
      <c r="A1792"/>
      <c r="C1792"/>
      <c r="D1792"/>
      <c r="E1792" s="8"/>
      <c r="F1792"/>
      <c r="G1792"/>
      <c r="H1792" s="6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  <c r="AB1792"/>
      <c r="AC1792"/>
      <c r="AD1792"/>
      <c r="AE1792"/>
      <c r="AF1792"/>
      <c r="AG1792"/>
      <c r="AH1792"/>
      <c r="AI1792"/>
      <c r="AJ1792"/>
      <c r="AK1792"/>
      <c r="AL1792"/>
      <c r="AM1792"/>
      <c r="AN1792"/>
      <c r="AO1792"/>
      <c r="AP1792"/>
      <c r="AQ1792"/>
      <c r="AR1792"/>
      <c r="AS1792"/>
      <c r="AT1792"/>
      <c r="AU1792"/>
      <c r="AV1792"/>
      <c r="AW1792"/>
      <c r="AX1792"/>
      <c r="AY1792"/>
      <c r="AZ1792"/>
      <c r="BA1792"/>
      <c r="BB1792"/>
      <c r="BC1792"/>
      <c r="BD1792"/>
      <c r="BE1792"/>
      <c r="BF1792"/>
      <c r="BG1792"/>
      <c r="BH1792"/>
      <c r="BI1792"/>
      <c r="BJ1792"/>
      <c r="BK1792"/>
      <c r="BL1792"/>
      <c r="BM1792"/>
      <c r="BN1792"/>
      <c r="BO1792"/>
      <c r="BP1792"/>
      <c r="BQ1792"/>
      <c r="BR1792"/>
      <c r="BS1792"/>
      <c r="BT1792"/>
      <c r="BU1792"/>
      <c r="BV1792"/>
      <c r="BW1792"/>
      <c r="BX1792"/>
      <c r="BY1792"/>
      <c r="BZ1792"/>
      <c r="CA1792"/>
      <c r="CB1792"/>
      <c r="CC1792"/>
      <c r="CD1792"/>
      <c r="CE1792"/>
      <c r="CF1792"/>
      <c r="CG1792"/>
      <c r="CH1792"/>
      <c r="CI1792"/>
      <c r="CJ1792"/>
      <c r="CK1792"/>
      <c r="CL1792"/>
      <c r="CM1792"/>
      <c r="CN1792"/>
      <c r="CO1792"/>
      <c r="CP1792"/>
      <c r="CQ1792"/>
      <c r="CR1792"/>
      <c r="CS1792"/>
      <c r="CT1792"/>
      <c r="CU1792"/>
      <c r="CV1792"/>
      <c r="CW1792"/>
      <c r="CX1792"/>
      <c r="CY1792"/>
      <c r="CZ1792"/>
      <c r="DA1792"/>
      <c r="DB1792"/>
      <c r="DC1792"/>
      <c r="DD1792"/>
      <c r="DE1792"/>
      <c r="DF1792"/>
      <c r="DG1792"/>
      <c r="DH1792"/>
      <c r="DI1792"/>
      <c r="DJ1792"/>
      <c r="DK1792"/>
    </row>
    <row r="1793" spans="1:115" s="10" customFormat="1" x14ac:dyDescent="0.25">
      <c r="A1793"/>
      <c r="C1793"/>
      <c r="D1793"/>
      <c r="E1793" s="8"/>
      <c r="F1793"/>
      <c r="G1793"/>
      <c r="H1793" s="62"/>
      <c r="I1793"/>
      <c r="J1793"/>
      <c r="K1793"/>
      <c r="L1793"/>
      <c r="M1793"/>
      <c r="N1793"/>
      <c r="O1793"/>
      <c r="P1793"/>
      <c r="Q1793"/>
      <c r="R1793"/>
      <c r="S1793"/>
      <c r="T1793"/>
      <c r="U1793"/>
      <c r="V1793"/>
      <c r="W1793"/>
      <c r="X1793"/>
      <c r="Y1793"/>
      <c r="Z1793"/>
      <c r="AA1793"/>
      <c r="AB1793"/>
      <c r="AC1793"/>
      <c r="AD1793"/>
      <c r="AE1793"/>
      <c r="AF1793"/>
      <c r="AG1793"/>
      <c r="AH1793"/>
      <c r="AI1793"/>
      <c r="AJ1793"/>
      <c r="AK1793"/>
      <c r="AL1793"/>
      <c r="AM1793"/>
      <c r="AN1793"/>
      <c r="AO1793"/>
      <c r="AP1793"/>
      <c r="AQ1793"/>
      <c r="AR1793"/>
      <c r="AS1793"/>
      <c r="AT1793"/>
      <c r="AU1793"/>
      <c r="AV1793"/>
      <c r="AW1793"/>
      <c r="AX1793"/>
      <c r="AY1793"/>
      <c r="AZ1793"/>
      <c r="BA1793"/>
      <c r="BB1793"/>
      <c r="BC1793"/>
      <c r="BD1793"/>
      <c r="BE1793"/>
      <c r="BF1793"/>
      <c r="BG1793"/>
      <c r="BH1793"/>
      <c r="BI1793"/>
      <c r="BJ1793"/>
      <c r="BK1793"/>
      <c r="BL1793"/>
      <c r="BM1793"/>
      <c r="BN1793"/>
      <c r="BO1793"/>
      <c r="BP1793"/>
      <c r="BQ1793"/>
      <c r="BR1793"/>
      <c r="BS1793"/>
      <c r="BT1793"/>
      <c r="BU1793"/>
      <c r="BV1793"/>
      <c r="BW1793"/>
      <c r="BX1793"/>
      <c r="BY1793"/>
      <c r="BZ1793"/>
      <c r="CA1793"/>
      <c r="CB1793"/>
      <c r="CC1793"/>
      <c r="CD1793"/>
      <c r="CE1793"/>
      <c r="CF1793"/>
      <c r="CG1793"/>
      <c r="CH1793"/>
      <c r="CI1793"/>
      <c r="CJ1793"/>
      <c r="CK1793"/>
      <c r="CL1793"/>
      <c r="CM1793"/>
      <c r="CN1793"/>
      <c r="CO1793"/>
      <c r="CP1793"/>
      <c r="CQ1793"/>
      <c r="CR1793"/>
      <c r="CS1793"/>
      <c r="CT1793"/>
      <c r="CU1793"/>
      <c r="CV1793"/>
      <c r="CW1793"/>
      <c r="CX1793"/>
      <c r="CY1793"/>
      <c r="CZ1793"/>
      <c r="DA1793"/>
      <c r="DB1793"/>
      <c r="DC1793"/>
      <c r="DD1793"/>
      <c r="DE1793"/>
      <c r="DF1793"/>
      <c r="DG1793"/>
      <c r="DH1793"/>
      <c r="DI1793"/>
      <c r="DJ1793"/>
      <c r="DK1793"/>
    </row>
    <row r="1794" spans="1:115" s="10" customFormat="1" x14ac:dyDescent="0.25">
      <c r="A1794"/>
      <c r="C1794"/>
      <c r="D1794"/>
      <c r="E1794" s="8"/>
      <c r="F1794"/>
      <c r="G1794"/>
      <c r="H1794" s="62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  <c r="AB1794"/>
      <c r="AC1794"/>
      <c r="AD1794"/>
      <c r="AE1794"/>
      <c r="AF1794"/>
      <c r="AG1794"/>
      <c r="AH1794"/>
      <c r="AI1794"/>
      <c r="AJ1794"/>
      <c r="AK1794"/>
      <c r="AL1794"/>
      <c r="AM1794"/>
      <c r="AN1794"/>
      <c r="AO1794"/>
      <c r="AP1794"/>
      <c r="AQ1794"/>
      <c r="AR1794"/>
      <c r="AS1794"/>
      <c r="AT1794"/>
      <c r="AU1794"/>
      <c r="AV1794"/>
      <c r="AW1794"/>
      <c r="AX1794"/>
      <c r="AY1794"/>
      <c r="AZ1794"/>
      <c r="BA1794"/>
      <c r="BB1794"/>
      <c r="BC1794"/>
      <c r="BD1794"/>
      <c r="BE1794"/>
      <c r="BF1794"/>
      <c r="BG1794"/>
      <c r="BH1794"/>
      <c r="BI1794"/>
      <c r="BJ1794"/>
      <c r="BK1794"/>
      <c r="BL1794"/>
      <c r="BM1794"/>
      <c r="BN1794"/>
      <c r="BO1794"/>
      <c r="BP1794"/>
      <c r="BQ1794"/>
      <c r="BR1794"/>
      <c r="BS1794"/>
      <c r="BT1794"/>
      <c r="BU1794"/>
      <c r="BV1794"/>
      <c r="BW1794"/>
      <c r="BX1794"/>
      <c r="BY1794"/>
      <c r="BZ1794"/>
      <c r="CA1794"/>
      <c r="CB1794"/>
      <c r="CC1794"/>
      <c r="CD1794"/>
      <c r="CE1794"/>
      <c r="CF1794"/>
      <c r="CG1794"/>
      <c r="CH1794"/>
      <c r="CI1794"/>
      <c r="CJ1794"/>
      <c r="CK1794"/>
      <c r="CL1794"/>
      <c r="CM1794"/>
      <c r="CN1794"/>
      <c r="CO1794"/>
      <c r="CP1794"/>
      <c r="CQ1794"/>
      <c r="CR1794"/>
      <c r="CS1794"/>
      <c r="CT1794"/>
      <c r="CU1794"/>
      <c r="CV1794"/>
      <c r="CW1794"/>
      <c r="CX1794"/>
      <c r="CY1794"/>
      <c r="CZ1794"/>
      <c r="DA1794"/>
      <c r="DB1794"/>
      <c r="DC1794"/>
      <c r="DD1794"/>
      <c r="DE1794"/>
      <c r="DF1794"/>
      <c r="DG1794"/>
      <c r="DH1794"/>
      <c r="DI1794"/>
      <c r="DJ1794"/>
      <c r="DK1794"/>
    </row>
    <row r="1795" spans="1:115" s="10" customFormat="1" x14ac:dyDescent="0.25">
      <c r="A1795"/>
      <c r="C1795"/>
      <c r="D1795"/>
      <c r="E1795" s="8"/>
      <c r="F1795"/>
      <c r="G1795"/>
      <c r="H1795" s="62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  <c r="AB1795"/>
      <c r="AC1795"/>
      <c r="AD1795"/>
      <c r="AE1795"/>
      <c r="AF1795"/>
      <c r="AG1795"/>
      <c r="AH1795"/>
      <c r="AI1795"/>
      <c r="AJ1795"/>
      <c r="AK1795"/>
      <c r="AL1795"/>
      <c r="AM1795"/>
      <c r="AN1795"/>
      <c r="AO1795"/>
      <c r="AP1795"/>
      <c r="AQ1795"/>
      <c r="AR1795"/>
      <c r="AS1795"/>
      <c r="AT1795"/>
      <c r="AU1795"/>
      <c r="AV1795"/>
      <c r="AW1795"/>
      <c r="AX1795"/>
      <c r="AY1795"/>
      <c r="AZ1795"/>
      <c r="BA1795"/>
      <c r="BB1795"/>
      <c r="BC1795"/>
      <c r="BD1795"/>
      <c r="BE1795"/>
      <c r="BF1795"/>
      <c r="BG1795"/>
      <c r="BH1795"/>
      <c r="BI1795"/>
      <c r="BJ1795"/>
      <c r="BK1795"/>
      <c r="BL1795"/>
      <c r="BM1795"/>
      <c r="BN1795"/>
      <c r="BO1795"/>
      <c r="BP1795"/>
      <c r="BQ1795"/>
      <c r="BR1795"/>
      <c r="BS1795"/>
      <c r="BT1795"/>
      <c r="BU1795"/>
      <c r="BV1795"/>
      <c r="BW1795"/>
      <c r="BX1795"/>
      <c r="BY1795"/>
      <c r="BZ1795"/>
      <c r="CA1795"/>
      <c r="CB1795"/>
      <c r="CC1795"/>
      <c r="CD1795"/>
      <c r="CE1795"/>
      <c r="CF1795"/>
      <c r="CG1795"/>
      <c r="CH1795"/>
      <c r="CI1795"/>
      <c r="CJ1795"/>
      <c r="CK1795"/>
      <c r="CL1795"/>
      <c r="CM1795"/>
      <c r="CN1795"/>
      <c r="CO1795"/>
      <c r="CP1795"/>
      <c r="CQ1795"/>
      <c r="CR1795"/>
      <c r="CS1795"/>
      <c r="CT1795"/>
      <c r="CU1795"/>
      <c r="CV1795"/>
      <c r="CW1795"/>
      <c r="CX1795"/>
      <c r="CY1795"/>
      <c r="CZ1795"/>
      <c r="DA1795"/>
      <c r="DB1795"/>
      <c r="DC1795"/>
      <c r="DD1795"/>
      <c r="DE1795"/>
      <c r="DF1795"/>
      <c r="DG1795"/>
      <c r="DH1795"/>
      <c r="DI1795"/>
      <c r="DJ1795"/>
      <c r="DK1795"/>
    </row>
    <row r="1796" spans="1:115" s="10" customFormat="1" x14ac:dyDescent="0.25">
      <c r="A1796"/>
      <c r="C1796"/>
      <c r="D1796"/>
      <c r="E1796" s="8"/>
      <c r="F1796"/>
      <c r="G1796"/>
      <c r="H1796" s="62"/>
      <c r="I1796"/>
      <c r="J1796"/>
      <c r="K1796"/>
      <c r="L1796"/>
      <c r="M1796"/>
      <c r="N1796"/>
      <c r="O1796"/>
      <c r="P1796"/>
      <c r="Q1796"/>
      <c r="R1796"/>
      <c r="S1796"/>
      <c r="T1796"/>
      <c r="U1796"/>
      <c r="V1796"/>
      <c r="W1796"/>
      <c r="X1796"/>
      <c r="Y1796"/>
      <c r="Z1796"/>
      <c r="AA1796"/>
      <c r="AB1796"/>
      <c r="AC1796"/>
      <c r="AD1796"/>
      <c r="AE1796"/>
      <c r="AF1796"/>
      <c r="AG1796"/>
      <c r="AH1796"/>
      <c r="AI1796"/>
      <c r="AJ1796"/>
      <c r="AK1796"/>
      <c r="AL1796"/>
      <c r="AM1796"/>
      <c r="AN1796"/>
      <c r="AO1796"/>
      <c r="AP1796"/>
      <c r="AQ1796"/>
      <c r="AR1796"/>
      <c r="AS1796"/>
      <c r="AT1796"/>
      <c r="AU1796"/>
      <c r="AV1796"/>
      <c r="AW1796"/>
      <c r="AX1796"/>
      <c r="AY1796"/>
      <c r="AZ1796"/>
      <c r="BA1796"/>
      <c r="BB1796"/>
      <c r="BC1796"/>
      <c r="BD1796"/>
      <c r="BE1796"/>
      <c r="BF1796"/>
      <c r="BG1796"/>
      <c r="BH1796"/>
      <c r="BI1796"/>
      <c r="BJ1796"/>
      <c r="BK1796"/>
      <c r="BL1796"/>
      <c r="BM1796"/>
      <c r="BN1796"/>
      <c r="BO1796"/>
      <c r="BP1796"/>
      <c r="BQ1796"/>
      <c r="BR1796"/>
      <c r="BS1796"/>
      <c r="BT1796"/>
      <c r="BU1796"/>
      <c r="BV1796"/>
      <c r="BW1796"/>
      <c r="BX1796"/>
      <c r="BY1796"/>
      <c r="BZ1796"/>
      <c r="CA1796"/>
      <c r="CB1796"/>
      <c r="CC1796"/>
      <c r="CD1796"/>
      <c r="CE1796"/>
      <c r="CF1796"/>
      <c r="CG1796"/>
      <c r="CH1796"/>
      <c r="CI1796"/>
      <c r="CJ1796"/>
      <c r="CK1796"/>
      <c r="CL1796"/>
      <c r="CM1796"/>
      <c r="CN1796"/>
      <c r="CO1796"/>
      <c r="CP1796"/>
      <c r="CQ1796"/>
      <c r="CR1796"/>
      <c r="CS1796"/>
      <c r="CT1796"/>
      <c r="CU1796"/>
      <c r="CV1796"/>
      <c r="CW1796"/>
      <c r="CX1796"/>
      <c r="CY1796"/>
      <c r="CZ1796"/>
      <c r="DA1796"/>
      <c r="DB1796"/>
      <c r="DC1796"/>
      <c r="DD1796"/>
      <c r="DE1796"/>
      <c r="DF1796"/>
      <c r="DG1796"/>
      <c r="DH1796"/>
      <c r="DI1796"/>
      <c r="DJ1796"/>
      <c r="DK1796"/>
    </row>
    <row r="1797" spans="1:115" s="10" customFormat="1" x14ac:dyDescent="0.25">
      <c r="A1797"/>
      <c r="C1797"/>
      <c r="D1797"/>
      <c r="E1797" s="8"/>
      <c r="F1797"/>
      <c r="G1797"/>
      <c r="H1797" s="62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  <c r="AB1797"/>
      <c r="AC1797"/>
      <c r="AD1797"/>
      <c r="AE1797"/>
      <c r="AF1797"/>
      <c r="AG1797"/>
      <c r="AH1797"/>
      <c r="AI1797"/>
      <c r="AJ1797"/>
      <c r="AK1797"/>
      <c r="AL1797"/>
      <c r="AM1797"/>
      <c r="AN1797"/>
      <c r="AO1797"/>
      <c r="AP1797"/>
      <c r="AQ1797"/>
      <c r="AR1797"/>
      <c r="AS1797"/>
      <c r="AT1797"/>
      <c r="AU1797"/>
      <c r="AV1797"/>
      <c r="AW1797"/>
      <c r="AX1797"/>
      <c r="AY1797"/>
      <c r="AZ1797"/>
      <c r="BA1797"/>
      <c r="BB1797"/>
      <c r="BC1797"/>
      <c r="BD1797"/>
      <c r="BE1797"/>
      <c r="BF1797"/>
      <c r="BG1797"/>
      <c r="BH1797"/>
      <c r="BI1797"/>
      <c r="BJ1797"/>
      <c r="BK1797"/>
      <c r="BL1797"/>
      <c r="BM1797"/>
      <c r="BN1797"/>
      <c r="BO1797"/>
      <c r="BP1797"/>
      <c r="BQ1797"/>
      <c r="BR1797"/>
      <c r="BS1797"/>
      <c r="BT1797"/>
      <c r="BU1797"/>
      <c r="BV1797"/>
      <c r="BW1797"/>
      <c r="BX1797"/>
      <c r="BY1797"/>
      <c r="BZ1797"/>
      <c r="CA1797"/>
      <c r="CB1797"/>
      <c r="CC1797"/>
      <c r="CD1797"/>
      <c r="CE1797"/>
      <c r="CF1797"/>
      <c r="CG1797"/>
      <c r="CH1797"/>
      <c r="CI1797"/>
      <c r="CJ1797"/>
      <c r="CK1797"/>
      <c r="CL1797"/>
      <c r="CM1797"/>
      <c r="CN1797"/>
      <c r="CO1797"/>
      <c r="CP1797"/>
      <c r="CQ1797"/>
      <c r="CR1797"/>
      <c r="CS1797"/>
      <c r="CT1797"/>
      <c r="CU1797"/>
      <c r="CV1797"/>
      <c r="CW1797"/>
      <c r="CX1797"/>
      <c r="CY1797"/>
      <c r="CZ1797"/>
      <c r="DA1797"/>
      <c r="DB1797"/>
      <c r="DC1797"/>
      <c r="DD1797"/>
      <c r="DE1797"/>
      <c r="DF1797"/>
      <c r="DG1797"/>
      <c r="DH1797"/>
      <c r="DI1797"/>
      <c r="DJ1797"/>
      <c r="DK1797"/>
    </row>
    <row r="1798" spans="1:115" s="10" customFormat="1" x14ac:dyDescent="0.25">
      <c r="A1798"/>
      <c r="C1798"/>
      <c r="D1798"/>
      <c r="E1798" s="8"/>
      <c r="F1798"/>
      <c r="G1798"/>
      <c r="H1798" s="62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  <c r="AB1798"/>
      <c r="AC1798"/>
      <c r="AD1798"/>
      <c r="AE1798"/>
      <c r="AF1798"/>
      <c r="AG1798"/>
      <c r="AH1798"/>
      <c r="AI1798"/>
      <c r="AJ1798"/>
      <c r="AK1798"/>
      <c r="AL1798"/>
      <c r="AM1798"/>
      <c r="AN1798"/>
      <c r="AO1798"/>
      <c r="AP1798"/>
      <c r="AQ1798"/>
      <c r="AR1798"/>
      <c r="AS1798"/>
      <c r="AT1798"/>
      <c r="AU1798"/>
      <c r="AV1798"/>
      <c r="AW1798"/>
      <c r="AX1798"/>
      <c r="AY1798"/>
      <c r="AZ1798"/>
      <c r="BA1798"/>
      <c r="BB1798"/>
      <c r="BC1798"/>
      <c r="BD1798"/>
      <c r="BE1798"/>
      <c r="BF1798"/>
      <c r="BG1798"/>
      <c r="BH1798"/>
      <c r="BI1798"/>
      <c r="BJ1798"/>
      <c r="BK1798"/>
      <c r="BL1798"/>
      <c r="BM1798"/>
      <c r="BN1798"/>
      <c r="BO1798"/>
      <c r="BP1798"/>
      <c r="BQ1798"/>
      <c r="BR1798"/>
      <c r="BS1798"/>
      <c r="BT1798"/>
      <c r="BU1798"/>
      <c r="BV1798"/>
      <c r="BW1798"/>
      <c r="BX1798"/>
      <c r="BY1798"/>
      <c r="BZ1798"/>
      <c r="CA1798"/>
      <c r="CB1798"/>
      <c r="CC1798"/>
      <c r="CD1798"/>
      <c r="CE1798"/>
      <c r="CF1798"/>
      <c r="CG1798"/>
      <c r="CH1798"/>
      <c r="CI1798"/>
      <c r="CJ1798"/>
      <c r="CK1798"/>
      <c r="CL1798"/>
      <c r="CM1798"/>
      <c r="CN1798"/>
      <c r="CO1798"/>
      <c r="CP1798"/>
      <c r="CQ1798"/>
      <c r="CR1798"/>
      <c r="CS1798"/>
      <c r="CT1798"/>
      <c r="CU1798"/>
      <c r="CV1798"/>
      <c r="CW1798"/>
      <c r="CX1798"/>
      <c r="CY1798"/>
      <c r="CZ1798"/>
      <c r="DA1798"/>
      <c r="DB1798"/>
      <c r="DC1798"/>
      <c r="DD1798"/>
      <c r="DE1798"/>
      <c r="DF1798"/>
      <c r="DG1798"/>
      <c r="DH1798"/>
      <c r="DI1798"/>
      <c r="DJ1798"/>
      <c r="DK1798"/>
    </row>
    <row r="1799" spans="1:115" s="10" customFormat="1" x14ac:dyDescent="0.25">
      <c r="A1799"/>
      <c r="C1799"/>
      <c r="D1799"/>
      <c r="E1799" s="8"/>
      <c r="F1799"/>
      <c r="G1799"/>
      <c r="H1799" s="62"/>
      <c r="I1799"/>
      <c r="J1799"/>
      <c r="K1799"/>
      <c r="L1799"/>
      <c r="M1799"/>
      <c r="N1799"/>
      <c r="O1799"/>
      <c r="P1799"/>
      <c r="Q1799"/>
      <c r="R1799"/>
      <c r="S1799"/>
      <c r="T1799"/>
      <c r="U1799"/>
      <c r="V1799"/>
      <c r="W1799"/>
      <c r="X1799"/>
      <c r="Y1799"/>
      <c r="Z1799"/>
      <c r="AA1799"/>
      <c r="AB1799"/>
      <c r="AC1799"/>
      <c r="AD1799"/>
      <c r="AE1799"/>
      <c r="AF1799"/>
      <c r="AG1799"/>
      <c r="AH1799"/>
      <c r="AI1799"/>
      <c r="AJ1799"/>
      <c r="AK1799"/>
      <c r="AL1799"/>
      <c r="AM1799"/>
      <c r="AN1799"/>
      <c r="AO1799"/>
      <c r="AP1799"/>
      <c r="AQ1799"/>
      <c r="AR1799"/>
      <c r="AS1799"/>
      <c r="AT1799"/>
      <c r="AU1799"/>
      <c r="AV1799"/>
      <c r="AW1799"/>
      <c r="AX1799"/>
      <c r="AY1799"/>
      <c r="AZ1799"/>
      <c r="BA1799"/>
      <c r="BB1799"/>
      <c r="BC1799"/>
      <c r="BD1799"/>
      <c r="BE1799"/>
      <c r="BF1799"/>
      <c r="BG1799"/>
      <c r="BH1799"/>
      <c r="BI1799"/>
      <c r="BJ1799"/>
      <c r="BK1799"/>
      <c r="BL1799"/>
      <c r="BM1799"/>
      <c r="BN1799"/>
      <c r="BO1799"/>
      <c r="BP1799"/>
      <c r="BQ1799"/>
      <c r="BR1799"/>
      <c r="BS1799"/>
      <c r="BT1799"/>
      <c r="BU1799"/>
      <c r="BV1799"/>
      <c r="BW1799"/>
      <c r="BX1799"/>
      <c r="BY1799"/>
      <c r="BZ1799"/>
      <c r="CA1799"/>
      <c r="CB1799"/>
      <c r="CC1799"/>
      <c r="CD1799"/>
      <c r="CE1799"/>
      <c r="CF1799"/>
      <c r="CG1799"/>
      <c r="CH1799"/>
      <c r="CI1799"/>
      <c r="CJ1799"/>
      <c r="CK1799"/>
      <c r="CL1799"/>
      <c r="CM1799"/>
      <c r="CN1799"/>
      <c r="CO1799"/>
      <c r="CP1799"/>
      <c r="CQ1799"/>
      <c r="CR1799"/>
      <c r="CS1799"/>
      <c r="CT1799"/>
      <c r="CU1799"/>
      <c r="CV1799"/>
      <c r="CW1799"/>
      <c r="CX1799"/>
      <c r="CY1799"/>
      <c r="CZ1799"/>
      <c r="DA1799"/>
      <c r="DB1799"/>
      <c r="DC1799"/>
      <c r="DD1799"/>
      <c r="DE1799"/>
      <c r="DF1799"/>
      <c r="DG1799"/>
      <c r="DH1799"/>
      <c r="DI1799"/>
      <c r="DJ1799"/>
      <c r="DK1799"/>
    </row>
    <row r="1800" spans="1:115" s="10" customFormat="1" x14ac:dyDescent="0.25">
      <c r="A1800"/>
      <c r="C1800"/>
      <c r="D1800"/>
      <c r="E1800" s="8"/>
      <c r="F1800"/>
      <c r="G1800"/>
      <c r="H1800" s="62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  <c r="AB1800"/>
      <c r="AC1800"/>
      <c r="AD1800"/>
      <c r="AE1800"/>
      <c r="AF1800"/>
      <c r="AG1800"/>
      <c r="AH1800"/>
      <c r="AI1800"/>
      <c r="AJ1800"/>
      <c r="AK1800"/>
      <c r="AL1800"/>
      <c r="AM1800"/>
      <c r="AN1800"/>
      <c r="AO1800"/>
      <c r="AP1800"/>
      <c r="AQ1800"/>
      <c r="AR1800"/>
      <c r="AS1800"/>
      <c r="AT1800"/>
      <c r="AU1800"/>
      <c r="AV1800"/>
      <c r="AW1800"/>
      <c r="AX1800"/>
      <c r="AY1800"/>
      <c r="AZ1800"/>
      <c r="BA1800"/>
      <c r="BB1800"/>
      <c r="BC1800"/>
      <c r="BD1800"/>
      <c r="BE1800"/>
      <c r="BF1800"/>
      <c r="BG1800"/>
      <c r="BH1800"/>
      <c r="BI1800"/>
      <c r="BJ1800"/>
      <c r="BK1800"/>
      <c r="BL1800"/>
      <c r="BM1800"/>
      <c r="BN1800"/>
      <c r="BO1800"/>
      <c r="BP1800"/>
      <c r="BQ1800"/>
      <c r="BR1800"/>
      <c r="BS1800"/>
      <c r="BT1800"/>
      <c r="BU1800"/>
      <c r="BV1800"/>
      <c r="BW1800"/>
      <c r="BX1800"/>
      <c r="BY1800"/>
      <c r="BZ1800"/>
      <c r="CA1800"/>
      <c r="CB1800"/>
      <c r="CC1800"/>
      <c r="CD1800"/>
      <c r="CE1800"/>
      <c r="CF1800"/>
      <c r="CG1800"/>
      <c r="CH1800"/>
      <c r="CI1800"/>
      <c r="CJ1800"/>
      <c r="CK1800"/>
      <c r="CL1800"/>
      <c r="CM1800"/>
      <c r="CN1800"/>
      <c r="CO1800"/>
      <c r="CP1800"/>
      <c r="CQ1800"/>
      <c r="CR1800"/>
      <c r="CS1800"/>
      <c r="CT1800"/>
      <c r="CU1800"/>
      <c r="CV1800"/>
      <c r="CW1800"/>
      <c r="CX1800"/>
      <c r="CY1800"/>
      <c r="CZ1800"/>
      <c r="DA1800"/>
      <c r="DB1800"/>
      <c r="DC1800"/>
      <c r="DD1800"/>
      <c r="DE1800"/>
      <c r="DF1800"/>
      <c r="DG1800"/>
      <c r="DH1800"/>
      <c r="DI1800"/>
      <c r="DJ1800"/>
      <c r="DK1800"/>
    </row>
    <row r="1801" spans="1:115" s="10" customFormat="1" x14ac:dyDescent="0.25">
      <c r="A1801"/>
      <c r="C1801"/>
      <c r="D1801"/>
      <c r="E1801" s="8"/>
      <c r="F1801"/>
      <c r="G1801"/>
      <c r="H1801" s="62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  <c r="AB1801"/>
      <c r="AC1801"/>
      <c r="AD1801"/>
      <c r="AE1801"/>
      <c r="AF1801"/>
      <c r="AG1801"/>
      <c r="AH1801"/>
      <c r="AI1801"/>
      <c r="AJ1801"/>
      <c r="AK1801"/>
      <c r="AL1801"/>
      <c r="AM1801"/>
      <c r="AN1801"/>
      <c r="AO1801"/>
      <c r="AP1801"/>
      <c r="AQ1801"/>
      <c r="AR1801"/>
      <c r="AS1801"/>
      <c r="AT1801"/>
      <c r="AU1801"/>
      <c r="AV1801"/>
      <c r="AW1801"/>
      <c r="AX1801"/>
      <c r="AY1801"/>
      <c r="AZ1801"/>
      <c r="BA1801"/>
      <c r="BB1801"/>
      <c r="BC1801"/>
      <c r="BD1801"/>
      <c r="BE1801"/>
      <c r="BF1801"/>
      <c r="BG1801"/>
      <c r="BH1801"/>
      <c r="BI1801"/>
      <c r="BJ1801"/>
      <c r="BK1801"/>
      <c r="BL1801"/>
      <c r="BM1801"/>
      <c r="BN1801"/>
      <c r="BO1801"/>
      <c r="BP1801"/>
      <c r="BQ1801"/>
      <c r="BR1801"/>
      <c r="BS1801"/>
      <c r="BT1801"/>
      <c r="BU1801"/>
      <c r="BV1801"/>
      <c r="BW1801"/>
      <c r="BX1801"/>
      <c r="BY1801"/>
      <c r="BZ1801"/>
      <c r="CA1801"/>
      <c r="CB1801"/>
      <c r="CC1801"/>
      <c r="CD1801"/>
      <c r="CE1801"/>
      <c r="CF1801"/>
      <c r="CG1801"/>
      <c r="CH1801"/>
      <c r="CI1801"/>
      <c r="CJ1801"/>
      <c r="CK1801"/>
      <c r="CL1801"/>
      <c r="CM1801"/>
      <c r="CN1801"/>
      <c r="CO1801"/>
      <c r="CP1801"/>
      <c r="CQ1801"/>
      <c r="CR1801"/>
      <c r="CS1801"/>
      <c r="CT1801"/>
      <c r="CU1801"/>
      <c r="CV1801"/>
      <c r="CW1801"/>
      <c r="CX1801"/>
      <c r="CY1801"/>
      <c r="CZ1801"/>
      <c r="DA1801"/>
      <c r="DB1801"/>
      <c r="DC1801"/>
      <c r="DD1801"/>
      <c r="DE1801"/>
      <c r="DF1801"/>
      <c r="DG1801"/>
      <c r="DH1801"/>
      <c r="DI1801"/>
      <c r="DJ1801"/>
      <c r="DK1801"/>
    </row>
    <row r="1802" spans="1:115" s="10" customFormat="1" x14ac:dyDescent="0.25">
      <c r="A1802"/>
      <c r="C1802"/>
      <c r="D1802"/>
      <c r="E1802" s="8"/>
      <c r="F1802"/>
      <c r="G1802"/>
      <c r="H1802" s="62"/>
      <c r="I1802"/>
      <c r="J1802"/>
      <c r="K1802"/>
      <c r="L1802"/>
      <c r="M1802"/>
      <c r="N1802"/>
      <c r="O1802"/>
      <c r="P1802"/>
      <c r="Q1802"/>
      <c r="R1802"/>
      <c r="S1802"/>
      <c r="T1802"/>
      <c r="U1802"/>
      <c r="V1802"/>
      <c r="W1802"/>
      <c r="X1802"/>
      <c r="Y1802"/>
      <c r="Z1802"/>
      <c r="AA1802"/>
      <c r="AB1802"/>
      <c r="AC1802"/>
      <c r="AD1802"/>
      <c r="AE1802"/>
      <c r="AF1802"/>
      <c r="AG1802"/>
      <c r="AH1802"/>
      <c r="AI1802"/>
      <c r="AJ1802"/>
      <c r="AK1802"/>
      <c r="AL1802"/>
      <c r="AM1802"/>
      <c r="AN1802"/>
      <c r="AO1802"/>
      <c r="AP1802"/>
      <c r="AQ1802"/>
      <c r="AR1802"/>
      <c r="AS1802"/>
      <c r="AT1802"/>
      <c r="AU1802"/>
      <c r="AV1802"/>
      <c r="AW1802"/>
      <c r="AX1802"/>
      <c r="AY1802"/>
      <c r="AZ1802"/>
      <c r="BA1802"/>
      <c r="BB1802"/>
      <c r="BC1802"/>
      <c r="BD1802"/>
      <c r="BE1802"/>
      <c r="BF1802"/>
      <c r="BG1802"/>
      <c r="BH1802"/>
      <c r="BI1802"/>
      <c r="BJ1802"/>
      <c r="BK1802"/>
      <c r="BL1802"/>
      <c r="BM1802"/>
      <c r="BN1802"/>
      <c r="BO1802"/>
      <c r="BP1802"/>
      <c r="BQ1802"/>
      <c r="BR1802"/>
      <c r="BS1802"/>
      <c r="BT1802"/>
      <c r="BU1802"/>
      <c r="BV1802"/>
      <c r="BW1802"/>
      <c r="BX1802"/>
      <c r="BY1802"/>
      <c r="BZ1802"/>
      <c r="CA1802"/>
      <c r="CB1802"/>
      <c r="CC1802"/>
      <c r="CD1802"/>
      <c r="CE1802"/>
      <c r="CF1802"/>
      <c r="CG1802"/>
      <c r="CH1802"/>
      <c r="CI1802"/>
      <c r="CJ1802"/>
      <c r="CK1802"/>
      <c r="CL1802"/>
      <c r="CM1802"/>
      <c r="CN1802"/>
      <c r="CO1802"/>
      <c r="CP1802"/>
      <c r="CQ1802"/>
      <c r="CR1802"/>
      <c r="CS1802"/>
      <c r="CT1802"/>
      <c r="CU1802"/>
      <c r="CV1802"/>
      <c r="CW1802"/>
      <c r="CX1802"/>
      <c r="CY1802"/>
      <c r="CZ1802"/>
      <c r="DA1802"/>
      <c r="DB1802"/>
      <c r="DC1802"/>
      <c r="DD1802"/>
      <c r="DE1802"/>
      <c r="DF1802"/>
      <c r="DG1802"/>
      <c r="DH1802"/>
      <c r="DI1802"/>
      <c r="DJ1802"/>
      <c r="DK1802"/>
    </row>
    <row r="1803" spans="1:115" s="10" customFormat="1" x14ac:dyDescent="0.25">
      <c r="A1803"/>
      <c r="C1803"/>
      <c r="D1803"/>
      <c r="E1803" s="8"/>
      <c r="F1803"/>
      <c r="G1803"/>
      <c r="H1803" s="62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  <c r="AB1803"/>
      <c r="AC1803"/>
      <c r="AD1803"/>
      <c r="AE1803"/>
      <c r="AF1803"/>
      <c r="AG1803"/>
      <c r="AH1803"/>
      <c r="AI1803"/>
      <c r="AJ1803"/>
      <c r="AK1803"/>
      <c r="AL1803"/>
      <c r="AM1803"/>
      <c r="AN1803"/>
      <c r="AO1803"/>
      <c r="AP1803"/>
      <c r="AQ1803"/>
      <c r="AR1803"/>
      <c r="AS1803"/>
      <c r="AT1803"/>
      <c r="AU1803"/>
      <c r="AV1803"/>
      <c r="AW1803"/>
      <c r="AX1803"/>
      <c r="AY1803"/>
      <c r="AZ1803"/>
      <c r="BA1803"/>
      <c r="BB1803"/>
      <c r="BC1803"/>
      <c r="BD1803"/>
      <c r="BE1803"/>
      <c r="BF1803"/>
      <c r="BG1803"/>
      <c r="BH1803"/>
      <c r="BI1803"/>
      <c r="BJ1803"/>
      <c r="BK1803"/>
      <c r="BL1803"/>
      <c r="BM1803"/>
      <c r="BN1803"/>
      <c r="BO1803"/>
      <c r="BP1803"/>
      <c r="BQ1803"/>
      <c r="BR1803"/>
      <c r="BS1803"/>
      <c r="BT1803"/>
      <c r="BU1803"/>
      <c r="BV1803"/>
      <c r="BW1803"/>
      <c r="BX1803"/>
      <c r="BY1803"/>
      <c r="BZ1803"/>
      <c r="CA1803"/>
      <c r="CB1803"/>
      <c r="CC1803"/>
      <c r="CD1803"/>
      <c r="CE1803"/>
      <c r="CF1803"/>
      <c r="CG1803"/>
      <c r="CH1803"/>
      <c r="CI1803"/>
      <c r="CJ1803"/>
      <c r="CK1803"/>
      <c r="CL1803"/>
      <c r="CM1803"/>
      <c r="CN1803"/>
      <c r="CO1803"/>
      <c r="CP1803"/>
      <c r="CQ1803"/>
      <c r="CR1803"/>
      <c r="CS1803"/>
      <c r="CT1803"/>
      <c r="CU1803"/>
      <c r="CV1803"/>
      <c r="CW1803"/>
      <c r="CX1803"/>
      <c r="CY1803"/>
      <c r="CZ1803"/>
      <c r="DA1803"/>
      <c r="DB1803"/>
      <c r="DC1803"/>
      <c r="DD1803"/>
      <c r="DE1803"/>
      <c r="DF1803"/>
      <c r="DG1803"/>
      <c r="DH1803"/>
      <c r="DI1803"/>
      <c r="DJ1803"/>
      <c r="DK1803"/>
    </row>
    <row r="1804" spans="1:115" s="10" customFormat="1" x14ac:dyDescent="0.25">
      <c r="A1804"/>
      <c r="C1804"/>
      <c r="D1804"/>
      <c r="E1804" s="8"/>
      <c r="F1804"/>
      <c r="G1804"/>
      <c r="H1804" s="62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  <c r="AB1804"/>
      <c r="AC1804"/>
      <c r="AD1804"/>
      <c r="AE1804"/>
      <c r="AF1804"/>
      <c r="AG1804"/>
      <c r="AH1804"/>
      <c r="AI1804"/>
      <c r="AJ1804"/>
      <c r="AK1804"/>
      <c r="AL1804"/>
      <c r="AM1804"/>
      <c r="AN1804"/>
      <c r="AO1804"/>
      <c r="AP1804"/>
      <c r="AQ1804"/>
      <c r="AR1804"/>
      <c r="AS1804"/>
      <c r="AT1804"/>
      <c r="AU1804"/>
      <c r="AV1804"/>
      <c r="AW1804"/>
      <c r="AX1804"/>
      <c r="AY1804"/>
      <c r="AZ1804"/>
      <c r="BA1804"/>
      <c r="BB1804"/>
      <c r="BC1804"/>
      <c r="BD1804"/>
      <c r="BE1804"/>
      <c r="BF1804"/>
      <c r="BG1804"/>
      <c r="BH1804"/>
      <c r="BI1804"/>
      <c r="BJ1804"/>
      <c r="BK1804"/>
      <c r="BL1804"/>
      <c r="BM1804"/>
      <c r="BN1804"/>
      <c r="BO1804"/>
      <c r="BP1804"/>
      <c r="BQ1804"/>
      <c r="BR1804"/>
      <c r="BS1804"/>
      <c r="BT1804"/>
      <c r="BU1804"/>
      <c r="BV1804"/>
      <c r="BW1804"/>
      <c r="BX1804"/>
      <c r="BY1804"/>
      <c r="BZ1804"/>
      <c r="CA1804"/>
      <c r="CB1804"/>
      <c r="CC1804"/>
      <c r="CD1804"/>
      <c r="CE1804"/>
      <c r="CF1804"/>
      <c r="CG1804"/>
      <c r="CH1804"/>
      <c r="CI1804"/>
      <c r="CJ1804"/>
      <c r="CK1804"/>
      <c r="CL1804"/>
      <c r="CM1804"/>
      <c r="CN1804"/>
      <c r="CO1804"/>
      <c r="CP1804"/>
      <c r="CQ1804"/>
      <c r="CR1804"/>
      <c r="CS1804"/>
      <c r="CT1804"/>
      <c r="CU1804"/>
      <c r="CV1804"/>
      <c r="CW1804"/>
      <c r="CX1804"/>
      <c r="CY1804"/>
      <c r="CZ1804"/>
      <c r="DA1804"/>
      <c r="DB1804"/>
      <c r="DC1804"/>
      <c r="DD1804"/>
      <c r="DE1804"/>
      <c r="DF1804"/>
      <c r="DG1804"/>
      <c r="DH1804"/>
      <c r="DI1804"/>
      <c r="DJ1804"/>
      <c r="DK1804"/>
    </row>
    <row r="1805" spans="1:115" s="10" customFormat="1" x14ac:dyDescent="0.25">
      <c r="A1805"/>
      <c r="C1805"/>
      <c r="D1805"/>
      <c r="E1805" s="8"/>
      <c r="F1805"/>
      <c r="G1805"/>
      <c r="H1805" s="62"/>
      <c r="I1805"/>
      <c r="J1805"/>
      <c r="K1805"/>
      <c r="L1805"/>
      <c r="M1805"/>
      <c r="N1805"/>
      <c r="O1805"/>
      <c r="P1805"/>
      <c r="Q1805"/>
      <c r="R1805"/>
      <c r="S1805"/>
      <c r="T1805"/>
      <c r="U1805"/>
      <c r="V1805"/>
      <c r="W1805"/>
      <c r="X1805"/>
      <c r="Y1805"/>
      <c r="Z1805"/>
      <c r="AA1805"/>
      <c r="AB1805"/>
      <c r="AC1805"/>
      <c r="AD1805"/>
      <c r="AE1805"/>
      <c r="AF1805"/>
      <c r="AG1805"/>
      <c r="AH1805"/>
      <c r="AI1805"/>
      <c r="AJ1805"/>
      <c r="AK1805"/>
      <c r="AL1805"/>
      <c r="AM1805"/>
      <c r="AN1805"/>
      <c r="AO1805"/>
      <c r="AP1805"/>
      <c r="AQ1805"/>
      <c r="AR1805"/>
      <c r="AS1805"/>
      <c r="AT1805"/>
      <c r="AU1805"/>
      <c r="AV1805"/>
      <c r="AW1805"/>
      <c r="AX1805"/>
      <c r="AY1805"/>
      <c r="AZ1805"/>
      <c r="BA1805"/>
      <c r="BB1805"/>
      <c r="BC1805"/>
      <c r="BD1805"/>
      <c r="BE1805"/>
      <c r="BF1805"/>
      <c r="BG1805"/>
      <c r="BH1805"/>
      <c r="BI1805"/>
      <c r="BJ1805"/>
      <c r="BK1805"/>
      <c r="BL1805"/>
      <c r="BM1805"/>
      <c r="BN1805"/>
      <c r="BO1805"/>
      <c r="BP1805"/>
      <c r="BQ1805"/>
      <c r="BR1805"/>
      <c r="BS1805"/>
      <c r="BT1805"/>
      <c r="BU1805"/>
      <c r="BV1805"/>
      <c r="BW1805"/>
      <c r="BX1805"/>
      <c r="BY1805"/>
      <c r="BZ1805"/>
      <c r="CA1805"/>
      <c r="CB1805"/>
      <c r="CC1805"/>
      <c r="CD1805"/>
      <c r="CE1805"/>
      <c r="CF1805"/>
      <c r="CG1805"/>
      <c r="CH1805"/>
      <c r="CI1805"/>
      <c r="CJ1805"/>
      <c r="CK1805"/>
      <c r="CL1805"/>
      <c r="CM1805"/>
      <c r="CN1805"/>
      <c r="CO1805"/>
      <c r="CP1805"/>
      <c r="CQ1805"/>
      <c r="CR1805"/>
      <c r="CS1805"/>
      <c r="CT1805"/>
      <c r="CU1805"/>
      <c r="CV1805"/>
      <c r="CW1805"/>
      <c r="CX1805"/>
      <c r="CY1805"/>
      <c r="CZ1805"/>
      <c r="DA1805"/>
      <c r="DB1805"/>
      <c r="DC1805"/>
      <c r="DD1805"/>
      <c r="DE1805"/>
      <c r="DF1805"/>
      <c r="DG1805"/>
      <c r="DH1805"/>
      <c r="DI1805"/>
      <c r="DJ1805"/>
      <c r="DK1805"/>
    </row>
    <row r="1806" spans="1:115" s="10" customFormat="1" x14ac:dyDescent="0.25">
      <c r="A1806"/>
      <c r="C1806"/>
      <c r="D1806"/>
      <c r="E1806" s="8"/>
      <c r="F1806"/>
      <c r="G1806"/>
      <c r="H1806" s="62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  <c r="AB1806"/>
      <c r="AC1806"/>
      <c r="AD1806"/>
      <c r="AE1806"/>
      <c r="AF1806"/>
      <c r="AG1806"/>
      <c r="AH1806"/>
      <c r="AI1806"/>
      <c r="AJ1806"/>
      <c r="AK1806"/>
      <c r="AL1806"/>
      <c r="AM1806"/>
      <c r="AN1806"/>
      <c r="AO1806"/>
      <c r="AP1806"/>
      <c r="AQ1806"/>
      <c r="AR1806"/>
      <c r="AS1806"/>
      <c r="AT1806"/>
      <c r="AU1806"/>
      <c r="AV1806"/>
      <c r="AW1806"/>
      <c r="AX1806"/>
      <c r="AY1806"/>
      <c r="AZ1806"/>
      <c r="BA1806"/>
      <c r="BB1806"/>
      <c r="BC1806"/>
      <c r="BD1806"/>
      <c r="BE1806"/>
      <c r="BF1806"/>
      <c r="BG1806"/>
      <c r="BH1806"/>
      <c r="BI1806"/>
      <c r="BJ1806"/>
      <c r="BK1806"/>
      <c r="BL1806"/>
      <c r="BM1806"/>
      <c r="BN1806"/>
      <c r="BO1806"/>
      <c r="BP1806"/>
      <c r="BQ1806"/>
      <c r="BR1806"/>
      <c r="BS1806"/>
      <c r="BT1806"/>
      <c r="BU1806"/>
      <c r="BV1806"/>
      <c r="BW1806"/>
      <c r="BX1806"/>
      <c r="BY1806"/>
      <c r="BZ1806"/>
      <c r="CA1806"/>
      <c r="CB1806"/>
      <c r="CC1806"/>
      <c r="CD1806"/>
      <c r="CE1806"/>
      <c r="CF1806"/>
      <c r="CG1806"/>
      <c r="CH1806"/>
      <c r="CI1806"/>
      <c r="CJ1806"/>
      <c r="CK1806"/>
      <c r="CL1806"/>
      <c r="CM1806"/>
      <c r="CN1806"/>
      <c r="CO1806"/>
      <c r="CP1806"/>
      <c r="CQ1806"/>
      <c r="CR1806"/>
      <c r="CS1806"/>
      <c r="CT1806"/>
      <c r="CU1806"/>
      <c r="CV1806"/>
      <c r="CW1806"/>
      <c r="CX1806"/>
      <c r="CY1806"/>
      <c r="CZ1806"/>
      <c r="DA1806"/>
      <c r="DB1806"/>
      <c r="DC1806"/>
      <c r="DD1806"/>
      <c r="DE1806"/>
      <c r="DF1806"/>
      <c r="DG1806"/>
      <c r="DH1806"/>
      <c r="DI1806"/>
      <c r="DJ1806"/>
      <c r="DK1806"/>
    </row>
    <row r="1807" spans="1:115" s="10" customFormat="1" x14ac:dyDescent="0.25">
      <c r="A1807"/>
      <c r="C1807"/>
      <c r="D1807"/>
      <c r="E1807" s="8"/>
      <c r="F1807"/>
      <c r="G1807"/>
      <c r="H1807" s="62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  <c r="AB1807"/>
      <c r="AC1807"/>
      <c r="AD1807"/>
      <c r="AE1807"/>
      <c r="AF1807"/>
      <c r="AG1807"/>
      <c r="AH1807"/>
      <c r="AI1807"/>
      <c r="AJ1807"/>
      <c r="AK1807"/>
      <c r="AL1807"/>
      <c r="AM1807"/>
      <c r="AN1807"/>
      <c r="AO1807"/>
      <c r="AP1807"/>
      <c r="AQ1807"/>
      <c r="AR1807"/>
      <c r="AS1807"/>
      <c r="AT1807"/>
      <c r="AU1807"/>
      <c r="AV1807"/>
      <c r="AW1807"/>
      <c r="AX1807"/>
      <c r="AY1807"/>
      <c r="AZ1807"/>
      <c r="BA1807"/>
      <c r="BB1807"/>
      <c r="BC1807"/>
      <c r="BD1807"/>
      <c r="BE1807"/>
      <c r="BF1807"/>
      <c r="BG1807"/>
      <c r="BH1807"/>
      <c r="BI1807"/>
      <c r="BJ1807"/>
      <c r="BK1807"/>
      <c r="BL1807"/>
      <c r="BM1807"/>
      <c r="BN1807"/>
      <c r="BO1807"/>
      <c r="BP1807"/>
      <c r="BQ1807"/>
      <c r="BR1807"/>
      <c r="BS1807"/>
      <c r="BT1807"/>
      <c r="BU1807"/>
      <c r="BV1807"/>
      <c r="BW1807"/>
      <c r="BX1807"/>
      <c r="BY1807"/>
      <c r="BZ1807"/>
      <c r="CA1807"/>
      <c r="CB1807"/>
      <c r="CC1807"/>
      <c r="CD1807"/>
      <c r="CE1807"/>
      <c r="CF1807"/>
      <c r="CG1807"/>
      <c r="CH1807"/>
      <c r="CI1807"/>
      <c r="CJ1807"/>
      <c r="CK1807"/>
      <c r="CL1807"/>
      <c r="CM1807"/>
      <c r="CN1807"/>
      <c r="CO1807"/>
      <c r="CP1807"/>
      <c r="CQ1807"/>
      <c r="CR1807"/>
      <c r="CS1807"/>
      <c r="CT1807"/>
      <c r="CU1807"/>
      <c r="CV1807"/>
      <c r="CW1807"/>
      <c r="CX1807"/>
      <c r="CY1807"/>
      <c r="CZ1807"/>
      <c r="DA1807"/>
      <c r="DB1807"/>
      <c r="DC1807"/>
      <c r="DD1807"/>
      <c r="DE1807"/>
      <c r="DF1807"/>
      <c r="DG1807"/>
      <c r="DH1807"/>
      <c r="DI1807"/>
      <c r="DJ1807"/>
      <c r="DK1807"/>
    </row>
    <row r="1808" spans="1:115" s="10" customFormat="1" x14ac:dyDescent="0.25">
      <c r="A1808"/>
      <c r="C1808"/>
      <c r="D1808"/>
      <c r="E1808" s="8"/>
      <c r="F1808"/>
      <c r="G1808"/>
      <c r="H1808" s="62"/>
      <c r="I1808"/>
      <c r="J1808"/>
      <c r="K1808"/>
      <c r="L1808"/>
      <c r="M1808"/>
      <c r="N1808"/>
      <c r="O1808"/>
      <c r="P1808"/>
      <c r="Q1808"/>
      <c r="R1808"/>
      <c r="S1808"/>
      <c r="T1808"/>
      <c r="U1808"/>
      <c r="V1808"/>
      <c r="W1808"/>
      <c r="X1808"/>
      <c r="Y1808"/>
      <c r="Z1808"/>
      <c r="AA1808"/>
      <c r="AB1808"/>
      <c r="AC1808"/>
      <c r="AD1808"/>
      <c r="AE1808"/>
      <c r="AF1808"/>
      <c r="AG1808"/>
      <c r="AH1808"/>
      <c r="AI1808"/>
      <c r="AJ1808"/>
      <c r="AK1808"/>
      <c r="AL1808"/>
      <c r="AM1808"/>
      <c r="AN1808"/>
      <c r="AO1808"/>
      <c r="AP1808"/>
      <c r="AQ1808"/>
      <c r="AR1808"/>
      <c r="AS1808"/>
      <c r="AT1808"/>
      <c r="AU1808"/>
      <c r="AV1808"/>
      <c r="AW1808"/>
      <c r="AX1808"/>
      <c r="AY1808"/>
      <c r="AZ1808"/>
      <c r="BA1808"/>
      <c r="BB1808"/>
      <c r="BC1808"/>
      <c r="BD1808"/>
      <c r="BE1808"/>
      <c r="BF1808"/>
      <c r="BG1808"/>
      <c r="BH1808"/>
      <c r="BI1808"/>
      <c r="BJ1808"/>
      <c r="BK1808"/>
      <c r="BL1808"/>
      <c r="BM1808"/>
      <c r="BN1808"/>
      <c r="BO1808"/>
      <c r="BP1808"/>
      <c r="BQ1808"/>
      <c r="BR1808"/>
      <c r="BS1808"/>
      <c r="BT1808"/>
      <c r="BU1808"/>
      <c r="BV1808"/>
      <c r="BW1808"/>
      <c r="BX1808"/>
      <c r="BY1808"/>
      <c r="BZ1808"/>
      <c r="CA1808"/>
      <c r="CB1808"/>
      <c r="CC1808"/>
      <c r="CD1808"/>
      <c r="CE1808"/>
      <c r="CF1808"/>
      <c r="CG1808"/>
      <c r="CH1808"/>
      <c r="CI1808"/>
      <c r="CJ1808"/>
      <c r="CK1808"/>
      <c r="CL1808"/>
      <c r="CM1808"/>
      <c r="CN1808"/>
      <c r="CO1808"/>
      <c r="CP1808"/>
      <c r="CQ1808"/>
      <c r="CR1808"/>
      <c r="CS1808"/>
      <c r="CT1808"/>
      <c r="CU1808"/>
      <c r="CV1808"/>
      <c r="CW1808"/>
      <c r="CX1808"/>
      <c r="CY1808"/>
      <c r="CZ1808"/>
      <c r="DA1808"/>
      <c r="DB1808"/>
      <c r="DC1808"/>
      <c r="DD1808"/>
      <c r="DE1808"/>
      <c r="DF1808"/>
      <c r="DG1808"/>
      <c r="DH1808"/>
      <c r="DI1808"/>
      <c r="DJ1808"/>
      <c r="DK1808"/>
    </row>
    <row r="1809" spans="1:115" s="10" customFormat="1" x14ac:dyDescent="0.25">
      <c r="A1809"/>
      <c r="C1809"/>
      <c r="D1809"/>
      <c r="E1809" s="8"/>
      <c r="F1809"/>
      <c r="G1809"/>
      <c r="H1809" s="62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  <c r="AB1809"/>
      <c r="AC1809"/>
      <c r="AD1809"/>
      <c r="AE1809"/>
      <c r="AF1809"/>
      <c r="AG1809"/>
      <c r="AH1809"/>
      <c r="AI1809"/>
      <c r="AJ1809"/>
      <c r="AK1809"/>
      <c r="AL1809"/>
      <c r="AM1809"/>
      <c r="AN1809"/>
      <c r="AO1809"/>
      <c r="AP1809"/>
      <c r="AQ1809"/>
      <c r="AR1809"/>
      <c r="AS1809"/>
      <c r="AT1809"/>
      <c r="AU1809"/>
      <c r="AV1809"/>
      <c r="AW1809"/>
      <c r="AX1809"/>
      <c r="AY1809"/>
      <c r="AZ1809"/>
      <c r="BA1809"/>
      <c r="BB1809"/>
      <c r="BC1809"/>
      <c r="BD1809"/>
      <c r="BE1809"/>
      <c r="BF1809"/>
      <c r="BG1809"/>
      <c r="BH1809"/>
      <c r="BI1809"/>
      <c r="BJ1809"/>
      <c r="BK1809"/>
      <c r="BL1809"/>
      <c r="BM1809"/>
      <c r="BN1809"/>
      <c r="BO1809"/>
      <c r="BP1809"/>
      <c r="BQ1809"/>
      <c r="BR1809"/>
      <c r="BS1809"/>
      <c r="BT1809"/>
      <c r="BU1809"/>
      <c r="BV1809"/>
      <c r="BW1809"/>
      <c r="BX1809"/>
      <c r="BY1809"/>
      <c r="BZ1809"/>
      <c r="CA1809"/>
      <c r="CB1809"/>
      <c r="CC1809"/>
      <c r="CD1809"/>
      <c r="CE1809"/>
      <c r="CF1809"/>
      <c r="CG1809"/>
      <c r="CH1809"/>
      <c r="CI1809"/>
      <c r="CJ1809"/>
      <c r="CK1809"/>
      <c r="CL1809"/>
      <c r="CM1809"/>
      <c r="CN1809"/>
      <c r="CO1809"/>
      <c r="CP1809"/>
      <c r="CQ1809"/>
      <c r="CR1809"/>
      <c r="CS1809"/>
      <c r="CT1809"/>
      <c r="CU1809"/>
      <c r="CV1809"/>
      <c r="CW1809"/>
      <c r="CX1809"/>
      <c r="CY1809"/>
      <c r="CZ1809"/>
      <c r="DA1809"/>
      <c r="DB1809"/>
      <c r="DC1809"/>
      <c r="DD1809"/>
      <c r="DE1809"/>
      <c r="DF1809"/>
      <c r="DG1809"/>
      <c r="DH1809"/>
      <c r="DI1809"/>
      <c r="DJ1809"/>
      <c r="DK1809"/>
    </row>
    <row r="1810" spans="1:115" s="10" customFormat="1" x14ac:dyDescent="0.25">
      <c r="A1810"/>
      <c r="C1810"/>
      <c r="D1810"/>
      <c r="E1810" s="8"/>
      <c r="F1810"/>
      <c r="G1810"/>
      <c r="H1810" s="62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  <c r="AB1810"/>
      <c r="AC1810"/>
      <c r="AD1810"/>
      <c r="AE1810"/>
      <c r="AF1810"/>
      <c r="AG1810"/>
      <c r="AH1810"/>
      <c r="AI1810"/>
      <c r="AJ1810"/>
      <c r="AK1810"/>
      <c r="AL1810"/>
      <c r="AM1810"/>
      <c r="AN1810"/>
      <c r="AO1810"/>
      <c r="AP1810"/>
      <c r="AQ1810"/>
      <c r="AR1810"/>
      <c r="AS1810"/>
      <c r="AT1810"/>
      <c r="AU1810"/>
      <c r="AV1810"/>
      <c r="AW1810"/>
      <c r="AX1810"/>
      <c r="AY1810"/>
      <c r="AZ1810"/>
      <c r="BA1810"/>
      <c r="BB1810"/>
      <c r="BC1810"/>
      <c r="BD1810"/>
      <c r="BE1810"/>
      <c r="BF1810"/>
      <c r="BG1810"/>
      <c r="BH1810"/>
      <c r="BI1810"/>
      <c r="BJ1810"/>
      <c r="BK1810"/>
      <c r="BL1810"/>
      <c r="BM1810"/>
      <c r="BN1810"/>
      <c r="BO1810"/>
      <c r="BP1810"/>
      <c r="BQ1810"/>
      <c r="BR1810"/>
      <c r="BS1810"/>
      <c r="BT1810"/>
      <c r="BU1810"/>
      <c r="BV1810"/>
      <c r="BW1810"/>
      <c r="BX1810"/>
      <c r="BY1810"/>
      <c r="BZ1810"/>
      <c r="CA1810"/>
      <c r="CB1810"/>
      <c r="CC1810"/>
      <c r="CD1810"/>
      <c r="CE1810"/>
      <c r="CF1810"/>
      <c r="CG1810"/>
      <c r="CH1810"/>
      <c r="CI1810"/>
      <c r="CJ1810"/>
      <c r="CK1810"/>
      <c r="CL1810"/>
      <c r="CM1810"/>
      <c r="CN1810"/>
      <c r="CO1810"/>
      <c r="CP1810"/>
      <c r="CQ1810"/>
      <c r="CR1810"/>
      <c r="CS1810"/>
      <c r="CT1810"/>
      <c r="CU1810"/>
      <c r="CV1810"/>
      <c r="CW1810"/>
      <c r="CX1810"/>
      <c r="CY1810"/>
      <c r="CZ1810"/>
      <c r="DA1810"/>
      <c r="DB1810"/>
      <c r="DC1810"/>
      <c r="DD1810"/>
      <c r="DE1810"/>
      <c r="DF1810"/>
      <c r="DG1810"/>
      <c r="DH1810"/>
      <c r="DI1810"/>
      <c r="DJ1810"/>
      <c r="DK1810"/>
    </row>
    <row r="1811" spans="1:115" s="10" customFormat="1" x14ac:dyDescent="0.25">
      <c r="A1811"/>
      <c r="C1811"/>
      <c r="D1811"/>
      <c r="E1811" s="8"/>
      <c r="F1811"/>
      <c r="G1811"/>
      <c r="H1811" s="62"/>
      <c r="I1811"/>
      <c r="J1811"/>
      <c r="K1811"/>
      <c r="L1811"/>
      <c r="M1811"/>
      <c r="N1811"/>
      <c r="O1811"/>
      <c r="P1811"/>
      <c r="Q1811"/>
      <c r="R1811"/>
      <c r="S1811"/>
      <c r="T1811"/>
      <c r="U1811"/>
      <c r="V1811"/>
      <c r="W1811"/>
      <c r="X1811"/>
      <c r="Y1811"/>
      <c r="Z1811"/>
      <c r="AA1811"/>
      <c r="AB1811"/>
      <c r="AC1811"/>
      <c r="AD1811"/>
      <c r="AE1811"/>
      <c r="AF1811"/>
      <c r="AG1811"/>
      <c r="AH1811"/>
      <c r="AI1811"/>
      <c r="AJ1811"/>
      <c r="AK1811"/>
      <c r="AL1811"/>
      <c r="AM1811"/>
      <c r="AN1811"/>
      <c r="AO1811"/>
      <c r="AP1811"/>
      <c r="AQ1811"/>
      <c r="AR1811"/>
      <c r="AS1811"/>
      <c r="AT1811"/>
      <c r="AU1811"/>
      <c r="AV1811"/>
      <c r="AW1811"/>
      <c r="AX1811"/>
      <c r="AY1811"/>
      <c r="AZ1811"/>
      <c r="BA1811"/>
      <c r="BB1811"/>
      <c r="BC1811"/>
      <c r="BD1811"/>
      <c r="BE1811"/>
      <c r="BF1811"/>
      <c r="BG1811"/>
      <c r="BH1811"/>
      <c r="BI1811"/>
      <c r="BJ1811"/>
      <c r="BK1811"/>
      <c r="BL1811"/>
      <c r="BM1811"/>
      <c r="BN1811"/>
      <c r="BO1811"/>
      <c r="BP1811"/>
      <c r="BQ1811"/>
      <c r="BR1811"/>
      <c r="BS1811"/>
      <c r="BT1811"/>
      <c r="BU1811"/>
      <c r="BV1811"/>
      <c r="BW1811"/>
      <c r="BX1811"/>
      <c r="BY1811"/>
      <c r="BZ1811"/>
      <c r="CA1811"/>
      <c r="CB1811"/>
      <c r="CC1811"/>
      <c r="CD1811"/>
      <c r="CE1811"/>
      <c r="CF1811"/>
      <c r="CG1811"/>
      <c r="CH1811"/>
      <c r="CI1811"/>
      <c r="CJ1811"/>
      <c r="CK1811"/>
      <c r="CL1811"/>
      <c r="CM1811"/>
      <c r="CN1811"/>
      <c r="CO1811"/>
      <c r="CP1811"/>
      <c r="CQ1811"/>
      <c r="CR1811"/>
      <c r="CS1811"/>
      <c r="CT1811"/>
      <c r="CU1811"/>
      <c r="CV1811"/>
      <c r="CW1811"/>
      <c r="CX1811"/>
      <c r="CY1811"/>
      <c r="CZ1811"/>
      <c r="DA1811"/>
      <c r="DB1811"/>
      <c r="DC1811"/>
      <c r="DD1811"/>
      <c r="DE1811"/>
      <c r="DF1811"/>
      <c r="DG1811"/>
      <c r="DH1811"/>
      <c r="DI1811"/>
      <c r="DJ1811"/>
      <c r="DK1811"/>
    </row>
    <row r="1812" spans="1:115" s="10" customFormat="1" x14ac:dyDescent="0.25">
      <c r="A1812"/>
      <c r="C1812"/>
      <c r="D1812"/>
      <c r="E1812" s="8"/>
      <c r="F1812"/>
      <c r="G1812"/>
      <c r="H1812" s="6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  <c r="AB1812"/>
      <c r="AC1812"/>
      <c r="AD1812"/>
      <c r="AE1812"/>
      <c r="AF1812"/>
      <c r="AG1812"/>
      <c r="AH1812"/>
      <c r="AI1812"/>
      <c r="AJ1812"/>
      <c r="AK1812"/>
      <c r="AL1812"/>
      <c r="AM1812"/>
      <c r="AN1812"/>
      <c r="AO1812"/>
      <c r="AP1812"/>
      <c r="AQ1812"/>
      <c r="AR1812"/>
      <c r="AS1812"/>
      <c r="AT1812"/>
      <c r="AU1812"/>
      <c r="AV1812"/>
      <c r="AW1812"/>
      <c r="AX1812"/>
      <c r="AY1812"/>
      <c r="AZ1812"/>
      <c r="BA1812"/>
      <c r="BB1812"/>
      <c r="BC1812"/>
      <c r="BD1812"/>
      <c r="BE1812"/>
      <c r="BF1812"/>
      <c r="BG1812"/>
      <c r="BH1812"/>
      <c r="BI1812"/>
      <c r="BJ1812"/>
      <c r="BK1812"/>
      <c r="BL1812"/>
      <c r="BM1812"/>
      <c r="BN1812"/>
      <c r="BO1812"/>
      <c r="BP1812"/>
      <c r="BQ1812"/>
      <c r="BR1812"/>
      <c r="BS1812"/>
      <c r="BT1812"/>
      <c r="BU1812"/>
      <c r="BV1812"/>
      <c r="BW1812"/>
      <c r="BX1812"/>
      <c r="BY1812"/>
      <c r="BZ1812"/>
      <c r="CA1812"/>
      <c r="CB1812"/>
      <c r="CC1812"/>
      <c r="CD1812"/>
      <c r="CE1812"/>
      <c r="CF1812"/>
      <c r="CG1812"/>
      <c r="CH1812"/>
      <c r="CI1812"/>
      <c r="CJ1812"/>
      <c r="CK1812"/>
      <c r="CL1812"/>
      <c r="CM1812"/>
      <c r="CN1812"/>
      <c r="CO1812"/>
      <c r="CP1812"/>
      <c r="CQ1812"/>
      <c r="CR1812"/>
      <c r="CS1812"/>
      <c r="CT1812"/>
      <c r="CU1812"/>
      <c r="CV1812"/>
      <c r="CW1812"/>
      <c r="CX1812"/>
      <c r="CY1812"/>
      <c r="CZ1812"/>
      <c r="DA1812"/>
      <c r="DB1812"/>
      <c r="DC1812"/>
      <c r="DD1812"/>
      <c r="DE1812"/>
      <c r="DF1812"/>
      <c r="DG1812"/>
      <c r="DH1812"/>
      <c r="DI1812"/>
      <c r="DJ1812"/>
      <c r="DK1812"/>
    </row>
    <row r="1813" spans="1:115" s="10" customFormat="1" x14ac:dyDescent="0.25">
      <c r="A1813"/>
      <c r="C1813"/>
      <c r="D1813"/>
      <c r="E1813" s="8"/>
      <c r="F1813"/>
      <c r="G1813"/>
      <c r="H1813" s="62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  <c r="AB1813"/>
      <c r="AC1813"/>
      <c r="AD1813"/>
      <c r="AE1813"/>
      <c r="AF1813"/>
      <c r="AG1813"/>
      <c r="AH1813"/>
      <c r="AI1813"/>
      <c r="AJ1813"/>
      <c r="AK1813"/>
      <c r="AL1813"/>
      <c r="AM1813"/>
      <c r="AN1813"/>
      <c r="AO1813"/>
      <c r="AP1813"/>
      <c r="AQ1813"/>
      <c r="AR1813"/>
      <c r="AS1813"/>
      <c r="AT1813"/>
      <c r="AU1813"/>
      <c r="AV1813"/>
      <c r="AW1813"/>
      <c r="AX1813"/>
      <c r="AY1813"/>
      <c r="AZ1813"/>
      <c r="BA1813"/>
      <c r="BB1813"/>
      <c r="BC1813"/>
      <c r="BD1813"/>
      <c r="BE1813"/>
      <c r="BF1813"/>
      <c r="BG1813"/>
      <c r="BH1813"/>
      <c r="BI1813"/>
      <c r="BJ1813"/>
      <c r="BK1813"/>
      <c r="BL1813"/>
      <c r="BM1813"/>
      <c r="BN1813"/>
      <c r="BO1813"/>
      <c r="BP1813"/>
      <c r="BQ1813"/>
      <c r="BR1813"/>
      <c r="BS1813"/>
      <c r="BT1813"/>
      <c r="BU1813"/>
      <c r="BV1813"/>
      <c r="BW1813"/>
      <c r="BX1813"/>
      <c r="BY1813"/>
      <c r="BZ1813"/>
      <c r="CA1813"/>
      <c r="CB1813"/>
      <c r="CC1813"/>
      <c r="CD1813"/>
      <c r="CE1813"/>
      <c r="CF1813"/>
      <c r="CG1813"/>
      <c r="CH1813"/>
      <c r="CI1813"/>
      <c r="CJ1813"/>
      <c r="CK1813"/>
      <c r="CL1813"/>
      <c r="CM1813"/>
      <c r="CN1813"/>
      <c r="CO1813"/>
      <c r="CP1813"/>
      <c r="CQ1813"/>
      <c r="CR1813"/>
      <c r="CS1813"/>
      <c r="CT1813"/>
      <c r="CU1813"/>
      <c r="CV1813"/>
      <c r="CW1813"/>
      <c r="CX1813"/>
      <c r="CY1813"/>
      <c r="CZ1813"/>
      <c r="DA1813"/>
      <c r="DB1813"/>
      <c r="DC1813"/>
      <c r="DD1813"/>
      <c r="DE1813"/>
      <c r="DF1813"/>
      <c r="DG1813"/>
      <c r="DH1813"/>
      <c r="DI1813"/>
      <c r="DJ1813"/>
      <c r="DK1813"/>
    </row>
    <row r="1814" spans="1:115" s="10" customFormat="1" x14ac:dyDescent="0.25">
      <c r="A1814"/>
      <c r="C1814"/>
      <c r="D1814"/>
      <c r="E1814" s="8"/>
      <c r="F1814"/>
      <c r="G1814"/>
      <c r="H1814" s="62"/>
      <c r="I1814"/>
      <c r="J1814"/>
      <c r="K1814"/>
      <c r="L1814"/>
      <c r="M1814"/>
      <c r="N1814"/>
      <c r="O1814"/>
      <c r="P1814"/>
      <c r="Q1814"/>
      <c r="R1814"/>
      <c r="S1814"/>
      <c r="T1814"/>
      <c r="U1814"/>
      <c r="V1814"/>
      <c r="W1814"/>
      <c r="X1814"/>
      <c r="Y1814"/>
      <c r="Z1814"/>
      <c r="AA1814"/>
      <c r="AB1814"/>
      <c r="AC1814"/>
      <c r="AD1814"/>
      <c r="AE1814"/>
      <c r="AF1814"/>
      <c r="AG1814"/>
      <c r="AH1814"/>
      <c r="AI1814"/>
      <c r="AJ1814"/>
      <c r="AK1814"/>
      <c r="AL1814"/>
      <c r="AM1814"/>
      <c r="AN1814"/>
      <c r="AO1814"/>
      <c r="AP1814"/>
      <c r="AQ1814"/>
      <c r="AR1814"/>
      <c r="AS1814"/>
      <c r="AT1814"/>
      <c r="AU1814"/>
      <c r="AV1814"/>
      <c r="AW1814"/>
      <c r="AX1814"/>
      <c r="AY1814"/>
      <c r="AZ1814"/>
      <c r="BA1814"/>
      <c r="BB1814"/>
      <c r="BC1814"/>
      <c r="BD1814"/>
      <c r="BE1814"/>
      <c r="BF1814"/>
      <c r="BG1814"/>
      <c r="BH1814"/>
      <c r="BI1814"/>
      <c r="BJ1814"/>
      <c r="BK1814"/>
      <c r="BL1814"/>
      <c r="BM1814"/>
      <c r="BN1814"/>
      <c r="BO1814"/>
      <c r="BP1814"/>
      <c r="BQ1814"/>
      <c r="BR1814"/>
      <c r="BS1814"/>
      <c r="BT1814"/>
      <c r="BU1814"/>
      <c r="BV1814"/>
      <c r="BW1814"/>
      <c r="BX1814"/>
      <c r="BY1814"/>
      <c r="BZ1814"/>
      <c r="CA1814"/>
      <c r="CB1814"/>
      <c r="CC1814"/>
      <c r="CD1814"/>
      <c r="CE1814"/>
      <c r="CF1814"/>
      <c r="CG1814"/>
      <c r="CH1814"/>
      <c r="CI1814"/>
      <c r="CJ1814"/>
      <c r="CK1814"/>
      <c r="CL1814"/>
      <c r="CM1814"/>
      <c r="CN1814"/>
      <c r="CO1814"/>
      <c r="CP1814"/>
      <c r="CQ1814"/>
      <c r="CR1814"/>
      <c r="CS1814"/>
      <c r="CT1814"/>
      <c r="CU1814"/>
      <c r="CV1814"/>
      <c r="CW1814"/>
      <c r="CX1814"/>
      <c r="CY1814"/>
      <c r="CZ1814"/>
      <c r="DA1814"/>
      <c r="DB1814"/>
      <c r="DC1814"/>
      <c r="DD1814"/>
      <c r="DE1814"/>
      <c r="DF1814"/>
      <c r="DG1814"/>
      <c r="DH1814"/>
      <c r="DI1814"/>
      <c r="DJ1814"/>
      <c r="DK1814"/>
    </row>
    <row r="1815" spans="1:115" s="10" customFormat="1" x14ac:dyDescent="0.25">
      <c r="A1815"/>
      <c r="C1815"/>
      <c r="D1815"/>
      <c r="E1815" s="8"/>
      <c r="F1815"/>
      <c r="G1815"/>
      <c r="H1815" s="62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  <c r="AB1815"/>
      <c r="AC1815"/>
      <c r="AD1815"/>
      <c r="AE1815"/>
      <c r="AF1815"/>
      <c r="AG1815"/>
      <c r="AH1815"/>
      <c r="AI1815"/>
      <c r="AJ1815"/>
      <c r="AK1815"/>
      <c r="AL1815"/>
      <c r="AM1815"/>
      <c r="AN1815"/>
      <c r="AO1815"/>
      <c r="AP1815"/>
      <c r="AQ1815"/>
      <c r="AR1815"/>
      <c r="AS1815"/>
      <c r="AT1815"/>
      <c r="AU1815"/>
      <c r="AV1815"/>
      <c r="AW1815"/>
      <c r="AX1815"/>
      <c r="AY1815"/>
      <c r="AZ1815"/>
      <c r="BA1815"/>
      <c r="BB1815"/>
      <c r="BC1815"/>
      <c r="BD1815"/>
      <c r="BE1815"/>
      <c r="BF1815"/>
      <c r="BG1815"/>
      <c r="BH1815"/>
      <c r="BI1815"/>
      <c r="BJ1815"/>
      <c r="BK1815"/>
      <c r="BL1815"/>
      <c r="BM1815"/>
      <c r="BN1815"/>
      <c r="BO1815"/>
      <c r="BP1815"/>
      <c r="BQ1815"/>
      <c r="BR1815"/>
      <c r="BS1815"/>
      <c r="BT1815"/>
      <c r="BU1815"/>
      <c r="BV1815"/>
      <c r="BW1815"/>
      <c r="BX1815"/>
      <c r="BY1815"/>
      <c r="BZ1815"/>
      <c r="CA1815"/>
      <c r="CB1815"/>
      <c r="CC1815"/>
      <c r="CD1815"/>
      <c r="CE1815"/>
      <c r="CF1815"/>
      <c r="CG1815"/>
      <c r="CH1815"/>
      <c r="CI1815"/>
      <c r="CJ1815"/>
      <c r="CK1815"/>
      <c r="CL1815"/>
      <c r="CM1815"/>
      <c r="CN1815"/>
      <c r="CO1815"/>
      <c r="CP1815"/>
      <c r="CQ1815"/>
      <c r="CR1815"/>
      <c r="CS1815"/>
      <c r="CT1815"/>
      <c r="CU1815"/>
      <c r="CV1815"/>
      <c r="CW1815"/>
      <c r="CX1815"/>
      <c r="CY1815"/>
      <c r="CZ1815"/>
      <c r="DA1815"/>
      <c r="DB1815"/>
      <c r="DC1815"/>
      <c r="DD1815"/>
      <c r="DE1815"/>
      <c r="DF1815"/>
      <c r="DG1815"/>
      <c r="DH1815"/>
      <c r="DI1815"/>
      <c r="DJ1815"/>
      <c r="DK1815"/>
    </row>
    <row r="1816" spans="1:115" s="10" customFormat="1" x14ac:dyDescent="0.25">
      <c r="A1816"/>
      <c r="C1816"/>
      <c r="D1816"/>
      <c r="E1816" s="8"/>
      <c r="F1816"/>
      <c r="G1816"/>
      <c r="H1816" s="62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  <c r="AB1816"/>
      <c r="AC1816"/>
      <c r="AD1816"/>
      <c r="AE1816"/>
      <c r="AF1816"/>
      <c r="AG1816"/>
      <c r="AH1816"/>
      <c r="AI1816"/>
      <c r="AJ1816"/>
      <c r="AK1816"/>
      <c r="AL1816"/>
      <c r="AM1816"/>
      <c r="AN1816"/>
      <c r="AO1816"/>
      <c r="AP1816"/>
      <c r="AQ1816"/>
      <c r="AR1816"/>
      <c r="AS1816"/>
      <c r="AT1816"/>
      <c r="AU1816"/>
      <c r="AV1816"/>
      <c r="AW1816"/>
      <c r="AX1816"/>
      <c r="AY1816"/>
      <c r="AZ1816"/>
      <c r="BA1816"/>
      <c r="BB1816"/>
      <c r="BC1816"/>
      <c r="BD1816"/>
      <c r="BE1816"/>
      <c r="BF1816"/>
      <c r="BG1816"/>
      <c r="BH1816"/>
      <c r="BI1816"/>
      <c r="BJ1816"/>
      <c r="BK1816"/>
      <c r="BL1816"/>
      <c r="BM1816"/>
      <c r="BN1816"/>
      <c r="BO1816"/>
      <c r="BP1816"/>
      <c r="BQ1816"/>
      <c r="BR1816"/>
      <c r="BS1816"/>
      <c r="BT1816"/>
      <c r="BU1816"/>
      <c r="BV1816"/>
      <c r="BW1816"/>
      <c r="BX1816"/>
      <c r="BY1816"/>
      <c r="BZ1816"/>
      <c r="CA1816"/>
      <c r="CB1816"/>
      <c r="CC1816"/>
      <c r="CD1816"/>
      <c r="CE1816"/>
      <c r="CF1816"/>
      <c r="CG1816"/>
      <c r="CH1816"/>
      <c r="CI1816"/>
      <c r="CJ1816"/>
      <c r="CK1816"/>
      <c r="CL1816"/>
      <c r="CM1816"/>
      <c r="CN1816"/>
      <c r="CO1816"/>
      <c r="CP1816"/>
      <c r="CQ1816"/>
      <c r="CR1816"/>
      <c r="CS1816"/>
      <c r="CT1816"/>
      <c r="CU1816"/>
      <c r="CV1816"/>
      <c r="CW1816"/>
      <c r="CX1816"/>
      <c r="CY1816"/>
      <c r="CZ1816"/>
      <c r="DA1816"/>
      <c r="DB1816"/>
      <c r="DC1816"/>
      <c r="DD1816"/>
      <c r="DE1816"/>
      <c r="DF1816"/>
      <c r="DG1816"/>
      <c r="DH1816"/>
      <c r="DI1816"/>
      <c r="DJ1816"/>
      <c r="DK1816"/>
    </row>
    <row r="1817" spans="1:115" s="10" customFormat="1" x14ac:dyDescent="0.25">
      <c r="A1817"/>
      <c r="C1817"/>
      <c r="D1817"/>
      <c r="E1817" s="8"/>
      <c r="F1817"/>
      <c r="G1817"/>
      <c r="H1817" s="62"/>
      <c r="I1817"/>
      <c r="J1817"/>
      <c r="K1817"/>
      <c r="L1817"/>
      <c r="M1817"/>
      <c r="N1817"/>
      <c r="O1817"/>
      <c r="P1817"/>
      <c r="Q1817"/>
      <c r="R1817"/>
      <c r="S1817"/>
      <c r="T1817"/>
      <c r="U1817"/>
      <c r="V1817"/>
      <c r="W1817"/>
      <c r="X1817"/>
      <c r="Y1817"/>
      <c r="Z1817"/>
      <c r="AA1817"/>
      <c r="AB1817"/>
      <c r="AC1817"/>
      <c r="AD1817"/>
      <c r="AE1817"/>
      <c r="AF1817"/>
      <c r="AG1817"/>
      <c r="AH1817"/>
      <c r="AI1817"/>
      <c r="AJ1817"/>
      <c r="AK1817"/>
      <c r="AL1817"/>
      <c r="AM1817"/>
      <c r="AN1817"/>
      <c r="AO1817"/>
      <c r="AP1817"/>
      <c r="AQ1817"/>
      <c r="AR1817"/>
      <c r="AS1817"/>
      <c r="AT1817"/>
      <c r="AU1817"/>
      <c r="AV1817"/>
      <c r="AW1817"/>
      <c r="AX1817"/>
      <c r="AY1817"/>
      <c r="AZ1817"/>
      <c r="BA1817"/>
      <c r="BB1817"/>
      <c r="BC1817"/>
      <c r="BD1817"/>
      <c r="BE1817"/>
      <c r="BF1817"/>
      <c r="BG1817"/>
      <c r="BH1817"/>
      <c r="BI1817"/>
      <c r="BJ1817"/>
      <c r="BK1817"/>
      <c r="BL1817"/>
      <c r="BM1817"/>
      <c r="BN1817"/>
      <c r="BO1817"/>
      <c r="BP1817"/>
      <c r="BQ1817"/>
      <c r="BR1817"/>
      <c r="BS1817"/>
      <c r="BT1817"/>
      <c r="BU1817"/>
      <c r="BV1817"/>
      <c r="BW1817"/>
      <c r="BX1817"/>
      <c r="BY1817"/>
      <c r="BZ1817"/>
      <c r="CA1817"/>
      <c r="CB1817"/>
      <c r="CC1817"/>
      <c r="CD1817"/>
      <c r="CE1817"/>
      <c r="CF1817"/>
      <c r="CG1817"/>
      <c r="CH1817"/>
      <c r="CI1817"/>
      <c r="CJ1817"/>
      <c r="CK1817"/>
      <c r="CL1817"/>
      <c r="CM1817"/>
      <c r="CN1817"/>
      <c r="CO1817"/>
      <c r="CP1817"/>
      <c r="CQ1817"/>
      <c r="CR1817"/>
      <c r="CS1817"/>
      <c r="CT1817"/>
      <c r="CU1817"/>
      <c r="CV1817"/>
      <c r="CW1817"/>
      <c r="CX1817"/>
      <c r="CY1817"/>
      <c r="CZ1817"/>
      <c r="DA1817"/>
      <c r="DB1817"/>
      <c r="DC1817"/>
      <c r="DD1817"/>
      <c r="DE1817"/>
      <c r="DF1817"/>
      <c r="DG1817"/>
      <c r="DH1817"/>
      <c r="DI1817"/>
      <c r="DJ1817"/>
      <c r="DK1817"/>
    </row>
    <row r="1818" spans="1:115" s="10" customFormat="1" x14ac:dyDescent="0.25">
      <c r="A1818"/>
      <c r="C1818"/>
      <c r="D1818"/>
      <c r="E1818" s="8"/>
      <c r="F1818"/>
      <c r="G1818"/>
      <c r="H1818" s="62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  <c r="AB1818"/>
      <c r="AC1818"/>
      <c r="AD1818"/>
      <c r="AE1818"/>
      <c r="AF1818"/>
      <c r="AG1818"/>
      <c r="AH1818"/>
      <c r="AI1818"/>
      <c r="AJ1818"/>
      <c r="AK1818"/>
      <c r="AL1818"/>
      <c r="AM1818"/>
      <c r="AN1818"/>
      <c r="AO1818"/>
      <c r="AP1818"/>
      <c r="AQ1818"/>
      <c r="AR1818"/>
      <c r="AS1818"/>
      <c r="AT1818"/>
      <c r="AU1818"/>
      <c r="AV1818"/>
      <c r="AW1818"/>
      <c r="AX1818"/>
      <c r="AY1818"/>
      <c r="AZ1818"/>
      <c r="BA1818"/>
      <c r="BB1818"/>
      <c r="BC1818"/>
      <c r="BD1818"/>
      <c r="BE1818"/>
      <c r="BF1818"/>
      <c r="BG1818"/>
      <c r="BH1818"/>
      <c r="BI1818"/>
      <c r="BJ1818"/>
      <c r="BK1818"/>
      <c r="BL1818"/>
      <c r="BM1818"/>
      <c r="BN1818"/>
      <c r="BO1818"/>
      <c r="BP1818"/>
      <c r="BQ1818"/>
      <c r="BR1818"/>
      <c r="BS1818"/>
      <c r="BT1818"/>
      <c r="BU1818"/>
      <c r="BV1818"/>
      <c r="BW1818"/>
      <c r="BX1818"/>
      <c r="BY1818"/>
      <c r="BZ1818"/>
      <c r="CA1818"/>
      <c r="CB1818"/>
      <c r="CC1818"/>
      <c r="CD1818"/>
      <c r="CE1818"/>
      <c r="CF1818"/>
      <c r="CG1818"/>
      <c r="CH1818"/>
      <c r="CI1818"/>
      <c r="CJ1818"/>
      <c r="CK1818"/>
      <c r="CL1818"/>
      <c r="CM1818"/>
      <c r="CN1818"/>
      <c r="CO1818"/>
      <c r="CP1818"/>
      <c r="CQ1818"/>
      <c r="CR1818"/>
      <c r="CS1818"/>
      <c r="CT1818"/>
      <c r="CU1818"/>
      <c r="CV1818"/>
      <c r="CW1818"/>
      <c r="CX1818"/>
      <c r="CY1818"/>
      <c r="CZ1818"/>
      <c r="DA1818"/>
      <c r="DB1818"/>
      <c r="DC1818"/>
      <c r="DD1818"/>
      <c r="DE1818"/>
      <c r="DF1818"/>
      <c r="DG1818"/>
      <c r="DH1818"/>
      <c r="DI1818"/>
      <c r="DJ1818"/>
      <c r="DK1818"/>
    </row>
    <row r="1819" spans="1:115" s="10" customFormat="1" x14ac:dyDescent="0.25">
      <c r="A1819"/>
      <c r="C1819"/>
      <c r="D1819"/>
      <c r="E1819" s="8"/>
      <c r="F1819"/>
      <c r="G1819"/>
      <c r="H1819" s="62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  <c r="AB1819"/>
      <c r="AC1819"/>
      <c r="AD1819"/>
      <c r="AE1819"/>
      <c r="AF1819"/>
      <c r="AG1819"/>
      <c r="AH1819"/>
      <c r="AI1819"/>
      <c r="AJ1819"/>
      <c r="AK1819"/>
      <c r="AL1819"/>
      <c r="AM1819"/>
      <c r="AN1819"/>
      <c r="AO1819"/>
      <c r="AP1819"/>
      <c r="AQ1819"/>
      <c r="AR1819"/>
      <c r="AS1819"/>
      <c r="AT1819"/>
      <c r="AU1819"/>
      <c r="AV1819"/>
      <c r="AW1819"/>
      <c r="AX1819"/>
      <c r="AY1819"/>
      <c r="AZ1819"/>
      <c r="BA1819"/>
      <c r="BB1819"/>
      <c r="BC1819"/>
      <c r="BD1819"/>
      <c r="BE1819"/>
      <c r="BF1819"/>
      <c r="BG1819"/>
      <c r="BH1819"/>
      <c r="BI1819"/>
      <c r="BJ1819"/>
      <c r="BK1819"/>
      <c r="BL1819"/>
      <c r="BM1819"/>
      <c r="BN1819"/>
      <c r="BO1819"/>
      <c r="BP1819"/>
      <c r="BQ1819"/>
      <c r="BR1819"/>
      <c r="BS1819"/>
      <c r="BT1819"/>
      <c r="BU1819"/>
      <c r="BV1819"/>
      <c r="BW1819"/>
      <c r="BX1819"/>
      <c r="BY1819"/>
      <c r="BZ1819"/>
      <c r="CA1819"/>
      <c r="CB1819"/>
      <c r="CC1819"/>
      <c r="CD1819"/>
      <c r="CE1819"/>
      <c r="CF1819"/>
      <c r="CG1819"/>
      <c r="CH1819"/>
      <c r="CI1819"/>
      <c r="CJ1819"/>
      <c r="CK1819"/>
      <c r="CL1819"/>
      <c r="CM1819"/>
      <c r="CN1819"/>
      <c r="CO1819"/>
      <c r="CP1819"/>
      <c r="CQ1819"/>
      <c r="CR1819"/>
      <c r="CS1819"/>
      <c r="CT1819"/>
      <c r="CU1819"/>
      <c r="CV1819"/>
      <c r="CW1819"/>
      <c r="CX1819"/>
      <c r="CY1819"/>
      <c r="CZ1819"/>
      <c r="DA1819"/>
      <c r="DB1819"/>
      <c r="DC1819"/>
      <c r="DD1819"/>
      <c r="DE1819"/>
      <c r="DF1819"/>
      <c r="DG1819"/>
      <c r="DH1819"/>
      <c r="DI1819"/>
      <c r="DJ1819"/>
      <c r="DK1819"/>
    </row>
    <row r="1820" spans="1:115" s="10" customFormat="1" x14ac:dyDescent="0.25">
      <c r="A1820"/>
      <c r="C1820"/>
      <c r="D1820"/>
      <c r="E1820" s="8"/>
      <c r="F1820"/>
      <c r="G1820"/>
      <c r="H1820" s="62"/>
      <c r="I1820"/>
      <c r="J1820"/>
      <c r="K1820"/>
      <c r="L1820"/>
      <c r="M1820"/>
      <c r="N1820"/>
      <c r="O1820"/>
      <c r="P1820"/>
      <c r="Q1820"/>
      <c r="R1820"/>
      <c r="S1820"/>
      <c r="T1820"/>
      <c r="U1820"/>
      <c r="V1820"/>
      <c r="W1820"/>
      <c r="X1820"/>
      <c r="Y1820"/>
      <c r="Z1820"/>
      <c r="AA1820"/>
      <c r="AB1820"/>
      <c r="AC1820"/>
      <c r="AD1820"/>
      <c r="AE1820"/>
      <c r="AF1820"/>
      <c r="AG1820"/>
      <c r="AH1820"/>
      <c r="AI1820"/>
      <c r="AJ1820"/>
      <c r="AK1820"/>
      <c r="AL1820"/>
      <c r="AM1820"/>
      <c r="AN1820"/>
      <c r="AO1820"/>
      <c r="AP1820"/>
      <c r="AQ1820"/>
      <c r="AR1820"/>
      <c r="AS1820"/>
      <c r="AT1820"/>
      <c r="AU1820"/>
      <c r="AV1820"/>
      <c r="AW1820"/>
      <c r="AX1820"/>
      <c r="AY1820"/>
      <c r="AZ1820"/>
      <c r="BA1820"/>
      <c r="BB1820"/>
      <c r="BC1820"/>
      <c r="BD1820"/>
      <c r="BE1820"/>
      <c r="BF1820"/>
      <c r="BG1820"/>
      <c r="BH1820"/>
      <c r="BI1820"/>
      <c r="BJ1820"/>
      <c r="BK1820"/>
      <c r="BL1820"/>
      <c r="BM1820"/>
      <c r="BN1820"/>
      <c r="BO1820"/>
      <c r="BP1820"/>
      <c r="BQ1820"/>
      <c r="BR1820"/>
      <c r="BS1820"/>
      <c r="BT1820"/>
      <c r="BU1820"/>
      <c r="BV1820"/>
      <c r="BW1820"/>
      <c r="BX1820"/>
      <c r="BY1820"/>
      <c r="BZ1820"/>
      <c r="CA1820"/>
      <c r="CB1820"/>
      <c r="CC1820"/>
      <c r="CD1820"/>
      <c r="CE1820"/>
      <c r="CF1820"/>
      <c r="CG1820"/>
      <c r="CH1820"/>
      <c r="CI1820"/>
      <c r="CJ1820"/>
      <c r="CK1820"/>
      <c r="CL1820"/>
      <c r="CM1820"/>
      <c r="CN1820"/>
      <c r="CO1820"/>
      <c r="CP1820"/>
      <c r="CQ1820"/>
      <c r="CR1820"/>
      <c r="CS1820"/>
      <c r="CT1820"/>
      <c r="CU1820"/>
      <c r="CV1820"/>
      <c r="CW1820"/>
      <c r="CX1820"/>
      <c r="CY1820"/>
      <c r="CZ1820"/>
      <c r="DA1820"/>
      <c r="DB1820"/>
      <c r="DC1820"/>
      <c r="DD1820"/>
      <c r="DE1820"/>
      <c r="DF1820"/>
      <c r="DG1820"/>
      <c r="DH1820"/>
      <c r="DI1820"/>
      <c r="DJ1820"/>
      <c r="DK1820"/>
    </row>
    <row r="1821" spans="1:115" s="10" customFormat="1" x14ac:dyDescent="0.25">
      <c r="A1821"/>
      <c r="C1821"/>
      <c r="D1821"/>
      <c r="E1821" s="8"/>
      <c r="F1821"/>
      <c r="G1821"/>
      <c r="H1821" s="62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  <c r="AB1821"/>
      <c r="AC1821"/>
      <c r="AD1821"/>
      <c r="AE1821"/>
      <c r="AF1821"/>
      <c r="AG1821"/>
      <c r="AH1821"/>
      <c r="AI1821"/>
      <c r="AJ1821"/>
      <c r="AK1821"/>
      <c r="AL1821"/>
      <c r="AM1821"/>
      <c r="AN1821"/>
      <c r="AO1821"/>
      <c r="AP1821"/>
      <c r="AQ1821"/>
      <c r="AR1821"/>
      <c r="AS1821"/>
      <c r="AT1821"/>
      <c r="AU1821"/>
      <c r="AV1821"/>
      <c r="AW1821"/>
      <c r="AX1821"/>
      <c r="AY1821"/>
      <c r="AZ1821"/>
      <c r="BA1821"/>
      <c r="BB1821"/>
      <c r="BC1821"/>
      <c r="BD1821"/>
      <c r="BE1821"/>
      <c r="BF1821"/>
      <c r="BG1821"/>
      <c r="BH1821"/>
      <c r="BI1821"/>
      <c r="BJ1821"/>
      <c r="BK1821"/>
      <c r="BL1821"/>
      <c r="BM1821"/>
      <c r="BN1821"/>
      <c r="BO1821"/>
      <c r="BP1821"/>
      <c r="BQ1821"/>
      <c r="BR1821"/>
      <c r="BS1821"/>
      <c r="BT1821"/>
      <c r="BU1821"/>
      <c r="BV1821"/>
      <c r="BW1821"/>
      <c r="BX1821"/>
      <c r="BY1821"/>
      <c r="BZ1821"/>
      <c r="CA1821"/>
      <c r="CB1821"/>
      <c r="CC1821"/>
      <c r="CD1821"/>
      <c r="CE1821"/>
      <c r="CF1821"/>
      <c r="CG1821"/>
      <c r="CH1821"/>
      <c r="CI1821"/>
      <c r="CJ1821"/>
      <c r="CK1821"/>
      <c r="CL1821"/>
      <c r="CM1821"/>
      <c r="CN1821"/>
      <c r="CO1821"/>
      <c r="CP1821"/>
      <c r="CQ1821"/>
      <c r="CR1821"/>
      <c r="CS1821"/>
      <c r="CT1821"/>
      <c r="CU1821"/>
      <c r="CV1821"/>
      <c r="CW1821"/>
      <c r="CX1821"/>
      <c r="CY1821"/>
      <c r="CZ1821"/>
      <c r="DA1821"/>
      <c r="DB1821"/>
      <c r="DC1821"/>
      <c r="DD1821"/>
      <c r="DE1821"/>
      <c r="DF1821"/>
      <c r="DG1821"/>
      <c r="DH1821"/>
      <c r="DI1821"/>
      <c r="DJ1821"/>
      <c r="DK1821"/>
    </row>
    <row r="1822" spans="1:115" s="10" customFormat="1" x14ac:dyDescent="0.25">
      <c r="A1822"/>
      <c r="C1822"/>
      <c r="D1822"/>
      <c r="E1822" s="8"/>
      <c r="F1822"/>
      <c r="G1822"/>
      <c r="H1822" s="6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  <c r="AB1822"/>
      <c r="AC1822"/>
      <c r="AD1822"/>
      <c r="AE1822"/>
      <c r="AF1822"/>
      <c r="AG1822"/>
      <c r="AH1822"/>
      <c r="AI1822"/>
      <c r="AJ1822"/>
      <c r="AK1822"/>
      <c r="AL1822"/>
      <c r="AM1822"/>
      <c r="AN1822"/>
      <c r="AO1822"/>
      <c r="AP1822"/>
      <c r="AQ1822"/>
      <c r="AR1822"/>
      <c r="AS1822"/>
      <c r="AT1822"/>
      <c r="AU1822"/>
      <c r="AV1822"/>
      <c r="AW1822"/>
      <c r="AX1822"/>
      <c r="AY1822"/>
      <c r="AZ1822"/>
      <c r="BA1822"/>
      <c r="BB1822"/>
      <c r="BC1822"/>
      <c r="BD1822"/>
      <c r="BE1822"/>
      <c r="BF1822"/>
      <c r="BG1822"/>
      <c r="BH1822"/>
      <c r="BI1822"/>
      <c r="BJ1822"/>
      <c r="BK1822"/>
      <c r="BL1822"/>
      <c r="BM1822"/>
      <c r="BN1822"/>
      <c r="BO1822"/>
      <c r="BP1822"/>
      <c r="BQ1822"/>
      <c r="BR1822"/>
      <c r="BS1822"/>
      <c r="BT1822"/>
      <c r="BU1822"/>
      <c r="BV1822"/>
      <c r="BW1822"/>
      <c r="BX1822"/>
      <c r="BY1822"/>
      <c r="BZ1822"/>
      <c r="CA1822"/>
      <c r="CB1822"/>
      <c r="CC1822"/>
      <c r="CD1822"/>
      <c r="CE1822"/>
      <c r="CF1822"/>
      <c r="CG1822"/>
      <c r="CH1822"/>
      <c r="CI1822"/>
      <c r="CJ1822"/>
      <c r="CK1822"/>
      <c r="CL1822"/>
      <c r="CM1822"/>
      <c r="CN1822"/>
      <c r="CO1822"/>
      <c r="CP1822"/>
      <c r="CQ1822"/>
      <c r="CR1822"/>
      <c r="CS1822"/>
      <c r="CT1822"/>
      <c r="CU1822"/>
      <c r="CV1822"/>
      <c r="CW1822"/>
      <c r="CX1822"/>
      <c r="CY1822"/>
      <c r="CZ1822"/>
      <c r="DA1822"/>
      <c r="DB1822"/>
      <c r="DC1822"/>
      <c r="DD1822"/>
      <c r="DE1822"/>
      <c r="DF1822"/>
      <c r="DG1822"/>
      <c r="DH1822"/>
      <c r="DI1822"/>
      <c r="DJ1822"/>
      <c r="DK1822"/>
    </row>
    <row r="1823" spans="1:115" s="10" customFormat="1" x14ac:dyDescent="0.25">
      <c r="A1823"/>
      <c r="C1823"/>
      <c r="D1823"/>
      <c r="E1823" s="8"/>
      <c r="F1823"/>
      <c r="G1823"/>
      <c r="H1823" s="62"/>
      <c r="I1823"/>
      <c r="J1823"/>
      <c r="K1823"/>
      <c r="L1823"/>
      <c r="M1823"/>
      <c r="N1823"/>
      <c r="O1823"/>
      <c r="P1823"/>
      <c r="Q1823"/>
      <c r="R1823"/>
      <c r="S1823"/>
      <c r="T1823"/>
      <c r="U1823"/>
      <c r="V1823"/>
      <c r="W1823"/>
      <c r="X1823"/>
      <c r="Y1823"/>
      <c r="Z1823"/>
      <c r="AA1823"/>
      <c r="AB1823"/>
      <c r="AC1823"/>
      <c r="AD1823"/>
      <c r="AE1823"/>
      <c r="AF1823"/>
      <c r="AG1823"/>
      <c r="AH1823"/>
      <c r="AI1823"/>
      <c r="AJ1823"/>
      <c r="AK1823"/>
      <c r="AL1823"/>
      <c r="AM1823"/>
      <c r="AN1823"/>
      <c r="AO1823"/>
      <c r="AP1823"/>
      <c r="AQ1823"/>
      <c r="AR1823"/>
      <c r="AS1823"/>
      <c r="AT1823"/>
      <c r="AU1823"/>
      <c r="AV1823"/>
      <c r="AW1823"/>
      <c r="AX1823"/>
      <c r="AY1823"/>
      <c r="AZ1823"/>
      <c r="BA1823"/>
      <c r="BB1823"/>
      <c r="BC1823"/>
      <c r="BD1823"/>
      <c r="BE1823"/>
      <c r="BF1823"/>
      <c r="BG1823"/>
      <c r="BH1823"/>
      <c r="BI1823"/>
      <c r="BJ1823"/>
      <c r="BK1823"/>
      <c r="BL1823"/>
      <c r="BM1823"/>
      <c r="BN1823"/>
      <c r="BO1823"/>
      <c r="BP1823"/>
      <c r="BQ1823"/>
      <c r="BR1823"/>
      <c r="BS1823"/>
      <c r="BT1823"/>
      <c r="BU1823"/>
      <c r="BV1823"/>
      <c r="BW1823"/>
      <c r="BX1823"/>
      <c r="BY1823"/>
      <c r="BZ1823"/>
      <c r="CA1823"/>
      <c r="CB1823"/>
      <c r="CC1823"/>
      <c r="CD1823"/>
      <c r="CE1823"/>
      <c r="CF1823"/>
      <c r="CG1823"/>
      <c r="CH1823"/>
      <c r="CI1823"/>
      <c r="CJ1823"/>
      <c r="CK1823"/>
      <c r="CL1823"/>
      <c r="CM1823"/>
      <c r="CN1823"/>
      <c r="CO1823"/>
      <c r="CP1823"/>
      <c r="CQ1823"/>
      <c r="CR1823"/>
      <c r="CS1823"/>
      <c r="CT1823"/>
      <c r="CU1823"/>
      <c r="CV1823"/>
      <c r="CW1823"/>
      <c r="CX1823"/>
      <c r="CY1823"/>
      <c r="CZ1823"/>
      <c r="DA1823"/>
      <c r="DB1823"/>
      <c r="DC1823"/>
      <c r="DD1823"/>
      <c r="DE1823"/>
      <c r="DF1823"/>
      <c r="DG1823"/>
      <c r="DH1823"/>
      <c r="DI1823"/>
      <c r="DJ1823"/>
      <c r="DK1823"/>
    </row>
    <row r="1824" spans="1:115" s="10" customFormat="1" x14ac:dyDescent="0.25">
      <c r="A1824"/>
      <c r="C1824"/>
      <c r="D1824"/>
      <c r="E1824" s="8"/>
      <c r="F1824"/>
      <c r="G1824"/>
      <c r="H1824" s="62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  <c r="AB1824"/>
      <c r="AC1824"/>
      <c r="AD1824"/>
      <c r="AE1824"/>
      <c r="AF1824"/>
      <c r="AG1824"/>
      <c r="AH1824"/>
      <c r="AI1824"/>
      <c r="AJ1824"/>
      <c r="AK1824"/>
      <c r="AL1824"/>
      <c r="AM1824"/>
      <c r="AN1824"/>
      <c r="AO1824"/>
      <c r="AP1824"/>
      <c r="AQ1824"/>
      <c r="AR1824"/>
      <c r="AS1824"/>
      <c r="AT1824"/>
      <c r="AU1824"/>
      <c r="AV1824"/>
      <c r="AW1824"/>
      <c r="AX1824"/>
      <c r="AY1824"/>
      <c r="AZ1824"/>
      <c r="BA1824"/>
      <c r="BB1824"/>
      <c r="BC1824"/>
      <c r="BD1824"/>
      <c r="BE1824"/>
      <c r="BF1824"/>
      <c r="BG1824"/>
      <c r="BH1824"/>
      <c r="BI1824"/>
      <c r="BJ1824"/>
      <c r="BK1824"/>
      <c r="BL1824"/>
      <c r="BM1824"/>
      <c r="BN1824"/>
      <c r="BO1824"/>
      <c r="BP1824"/>
      <c r="BQ1824"/>
      <c r="BR1824"/>
      <c r="BS1824"/>
      <c r="BT1824"/>
      <c r="BU1824"/>
      <c r="BV1824"/>
      <c r="BW1824"/>
      <c r="BX1824"/>
      <c r="BY1824"/>
      <c r="BZ1824"/>
      <c r="CA1824"/>
      <c r="CB1824"/>
      <c r="CC1824"/>
      <c r="CD1824"/>
      <c r="CE1824"/>
      <c r="CF1824"/>
      <c r="CG1824"/>
      <c r="CH1824"/>
      <c r="CI1824"/>
      <c r="CJ1824"/>
      <c r="CK1824"/>
      <c r="CL1824"/>
      <c r="CM1824"/>
      <c r="CN1824"/>
      <c r="CO1824"/>
      <c r="CP1824"/>
      <c r="CQ1824"/>
      <c r="CR1824"/>
      <c r="CS1824"/>
      <c r="CT1824"/>
      <c r="CU1824"/>
      <c r="CV1824"/>
      <c r="CW1824"/>
      <c r="CX1824"/>
      <c r="CY1824"/>
      <c r="CZ1824"/>
      <c r="DA1824"/>
      <c r="DB1824"/>
      <c r="DC1824"/>
      <c r="DD1824"/>
      <c r="DE1824"/>
      <c r="DF1824"/>
      <c r="DG1824"/>
      <c r="DH1824"/>
      <c r="DI1824"/>
      <c r="DJ1824"/>
      <c r="DK1824"/>
    </row>
    <row r="1825" spans="1:115" s="10" customFormat="1" x14ac:dyDescent="0.25">
      <c r="A1825"/>
      <c r="C1825"/>
      <c r="D1825"/>
      <c r="E1825" s="8"/>
      <c r="F1825"/>
      <c r="G1825"/>
      <c r="H1825" s="62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  <c r="AB1825"/>
      <c r="AC1825"/>
      <c r="AD1825"/>
      <c r="AE1825"/>
      <c r="AF1825"/>
      <c r="AG1825"/>
      <c r="AH1825"/>
      <c r="AI1825"/>
      <c r="AJ1825"/>
      <c r="AK1825"/>
      <c r="AL1825"/>
      <c r="AM1825"/>
      <c r="AN1825"/>
      <c r="AO1825"/>
      <c r="AP1825"/>
      <c r="AQ1825"/>
      <c r="AR1825"/>
      <c r="AS1825"/>
      <c r="AT1825"/>
      <c r="AU1825"/>
      <c r="AV1825"/>
      <c r="AW1825"/>
      <c r="AX1825"/>
      <c r="AY1825"/>
      <c r="AZ1825"/>
      <c r="BA1825"/>
      <c r="BB1825"/>
      <c r="BC1825"/>
      <c r="BD1825"/>
      <c r="BE1825"/>
      <c r="BF1825"/>
      <c r="BG1825"/>
      <c r="BH1825"/>
      <c r="BI1825"/>
      <c r="BJ1825"/>
      <c r="BK1825"/>
      <c r="BL1825"/>
      <c r="BM1825"/>
      <c r="BN1825"/>
      <c r="BO1825"/>
      <c r="BP1825"/>
      <c r="BQ1825"/>
      <c r="BR1825"/>
      <c r="BS1825"/>
      <c r="BT1825"/>
      <c r="BU1825"/>
      <c r="BV1825"/>
      <c r="BW1825"/>
      <c r="BX1825"/>
      <c r="BY1825"/>
      <c r="BZ1825"/>
      <c r="CA1825"/>
      <c r="CB1825"/>
      <c r="CC1825"/>
      <c r="CD1825"/>
      <c r="CE1825"/>
      <c r="CF1825"/>
      <c r="CG1825"/>
      <c r="CH1825"/>
      <c r="CI1825"/>
      <c r="CJ1825"/>
      <c r="CK1825"/>
      <c r="CL1825"/>
      <c r="CM1825"/>
      <c r="CN1825"/>
      <c r="CO1825"/>
      <c r="CP1825"/>
      <c r="CQ1825"/>
      <c r="CR1825"/>
      <c r="CS1825"/>
      <c r="CT1825"/>
      <c r="CU1825"/>
      <c r="CV1825"/>
      <c r="CW1825"/>
      <c r="CX1825"/>
      <c r="CY1825"/>
      <c r="CZ1825"/>
      <c r="DA1825"/>
      <c r="DB1825"/>
      <c r="DC1825"/>
      <c r="DD1825"/>
      <c r="DE1825"/>
      <c r="DF1825"/>
      <c r="DG1825"/>
      <c r="DH1825"/>
      <c r="DI1825"/>
      <c r="DJ1825"/>
      <c r="DK1825"/>
    </row>
    <row r="1826" spans="1:115" s="10" customFormat="1" x14ac:dyDescent="0.25">
      <c r="A1826"/>
      <c r="C1826"/>
      <c r="D1826"/>
      <c r="E1826" s="8"/>
      <c r="F1826"/>
      <c r="G1826"/>
      <c r="H1826" s="62"/>
      <c r="I1826"/>
      <c r="J1826"/>
      <c r="K1826"/>
      <c r="L1826"/>
      <c r="M1826"/>
      <c r="N1826"/>
      <c r="O1826"/>
      <c r="P1826"/>
      <c r="Q1826"/>
      <c r="R1826"/>
      <c r="S1826"/>
      <c r="T1826"/>
      <c r="U1826"/>
      <c r="V1826"/>
      <c r="W1826"/>
      <c r="X1826"/>
      <c r="Y1826"/>
      <c r="Z1826"/>
      <c r="AA1826"/>
      <c r="AB1826"/>
      <c r="AC1826"/>
      <c r="AD1826"/>
      <c r="AE1826"/>
      <c r="AF1826"/>
      <c r="AG1826"/>
      <c r="AH1826"/>
      <c r="AI1826"/>
      <c r="AJ1826"/>
      <c r="AK1826"/>
      <c r="AL1826"/>
      <c r="AM1826"/>
      <c r="AN1826"/>
      <c r="AO1826"/>
      <c r="AP1826"/>
      <c r="AQ1826"/>
      <c r="AR1826"/>
      <c r="AS1826"/>
      <c r="AT1826"/>
      <c r="AU1826"/>
      <c r="AV1826"/>
      <c r="AW1826"/>
      <c r="AX1826"/>
      <c r="AY1826"/>
      <c r="AZ1826"/>
      <c r="BA1826"/>
      <c r="BB1826"/>
      <c r="BC1826"/>
      <c r="BD1826"/>
      <c r="BE1826"/>
      <c r="BF1826"/>
      <c r="BG1826"/>
      <c r="BH1826"/>
      <c r="BI1826"/>
      <c r="BJ1826"/>
      <c r="BK1826"/>
      <c r="BL1826"/>
      <c r="BM1826"/>
      <c r="BN1826"/>
      <c r="BO1826"/>
      <c r="BP1826"/>
      <c r="BQ1826"/>
      <c r="BR1826"/>
      <c r="BS1826"/>
      <c r="BT1826"/>
      <c r="BU1826"/>
      <c r="BV1826"/>
      <c r="BW1826"/>
      <c r="BX1826"/>
      <c r="BY1826"/>
      <c r="BZ1826"/>
      <c r="CA1826"/>
      <c r="CB1826"/>
      <c r="CC1826"/>
      <c r="CD1826"/>
      <c r="CE1826"/>
      <c r="CF1826"/>
      <c r="CG1826"/>
      <c r="CH1826"/>
      <c r="CI1826"/>
      <c r="CJ1826"/>
      <c r="CK1826"/>
      <c r="CL1826"/>
      <c r="CM1826"/>
      <c r="CN1826"/>
      <c r="CO1826"/>
      <c r="CP1826"/>
      <c r="CQ1826"/>
      <c r="CR1826"/>
      <c r="CS1826"/>
      <c r="CT1826"/>
      <c r="CU1826"/>
      <c r="CV1826"/>
      <c r="CW1826"/>
      <c r="CX1826"/>
      <c r="CY1826"/>
      <c r="CZ1826"/>
      <c r="DA1826"/>
      <c r="DB1826"/>
      <c r="DC1826"/>
      <c r="DD1826"/>
      <c r="DE1826"/>
      <c r="DF1826"/>
      <c r="DG1826"/>
      <c r="DH1826"/>
      <c r="DI1826"/>
      <c r="DJ1826"/>
      <c r="DK1826"/>
    </row>
    <row r="1827" spans="1:115" s="10" customFormat="1" x14ac:dyDescent="0.25">
      <c r="A1827"/>
      <c r="C1827"/>
      <c r="D1827"/>
      <c r="E1827" s="8"/>
      <c r="F1827"/>
      <c r="G1827"/>
      <c r="H1827" s="62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  <c r="AB1827"/>
      <c r="AC1827"/>
      <c r="AD1827"/>
      <c r="AE1827"/>
      <c r="AF1827"/>
      <c r="AG1827"/>
      <c r="AH1827"/>
      <c r="AI1827"/>
      <c r="AJ1827"/>
      <c r="AK1827"/>
      <c r="AL1827"/>
      <c r="AM1827"/>
      <c r="AN1827"/>
      <c r="AO1827"/>
      <c r="AP1827"/>
      <c r="AQ1827"/>
      <c r="AR1827"/>
      <c r="AS1827"/>
      <c r="AT1827"/>
      <c r="AU1827"/>
      <c r="AV1827"/>
      <c r="AW1827"/>
      <c r="AX1827"/>
      <c r="AY1827"/>
      <c r="AZ1827"/>
      <c r="BA1827"/>
      <c r="BB1827"/>
      <c r="BC1827"/>
      <c r="BD1827"/>
      <c r="BE1827"/>
      <c r="BF1827"/>
      <c r="BG1827"/>
      <c r="BH1827"/>
      <c r="BI1827"/>
      <c r="BJ1827"/>
      <c r="BK1827"/>
      <c r="BL1827"/>
      <c r="BM1827"/>
      <c r="BN1827"/>
      <c r="BO1827"/>
      <c r="BP1827"/>
      <c r="BQ1827"/>
      <c r="BR1827"/>
      <c r="BS1827"/>
      <c r="BT1827"/>
      <c r="BU1827"/>
      <c r="BV1827"/>
      <c r="BW1827"/>
      <c r="BX1827"/>
      <c r="BY1827"/>
      <c r="BZ1827"/>
      <c r="CA1827"/>
      <c r="CB1827"/>
      <c r="CC1827"/>
      <c r="CD1827"/>
      <c r="CE1827"/>
      <c r="CF1827"/>
      <c r="CG1827"/>
      <c r="CH1827"/>
      <c r="CI1827"/>
      <c r="CJ1827"/>
      <c r="CK1827"/>
      <c r="CL1827"/>
      <c r="CM1827"/>
      <c r="CN1827"/>
      <c r="CO1827"/>
      <c r="CP1827"/>
      <c r="CQ1827"/>
      <c r="CR1827"/>
      <c r="CS1827"/>
      <c r="CT1827"/>
      <c r="CU1827"/>
      <c r="CV1827"/>
      <c r="CW1827"/>
      <c r="CX1827"/>
      <c r="CY1827"/>
      <c r="CZ1827"/>
      <c r="DA1827"/>
      <c r="DB1827"/>
      <c r="DC1827"/>
      <c r="DD1827"/>
      <c r="DE1827"/>
      <c r="DF1827"/>
      <c r="DG1827"/>
      <c r="DH1827"/>
      <c r="DI1827"/>
      <c r="DJ1827"/>
      <c r="DK1827"/>
    </row>
    <row r="1828" spans="1:115" s="10" customFormat="1" x14ac:dyDescent="0.25">
      <c r="A1828"/>
      <c r="C1828"/>
      <c r="D1828"/>
      <c r="E1828" s="8"/>
      <c r="F1828"/>
      <c r="G1828"/>
      <c r="H1828" s="62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  <c r="AB1828"/>
      <c r="AC1828"/>
      <c r="AD1828"/>
      <c r="AE1828"/>
      <c r="AF1828"/>
      <c r="AG1828"/>
      <c r="AH1828"/>
      <c r="AI1828"/>
      <c r="AJ1828"/>
      <c r="AK1828"/>
      <c r="AL1828"/>
      <c r="AM1828"/>
      <c r="AN1828"/>
      <c r="AO1828"/>
      <c r="AP1828"/>
      <c r="AQ1828"/>
      <c r="AR1828"/>
      <c r="AS1828"/>
      <c r="AT1828"/>
      <c r="AU1828"/>
      <c r="AV1828"/>
      <c r="AW1828"/>
      <c r="AX1828"/>
      <c r="AY1828"/>
      <c r="AZ1828"/>
      <c r="BA1828"/>
      <c r="BB1828"/>
      <c r="BC1828"/>
      <c r="BD1828"/>
      <c r="BE1828"/>
      <c r="BF1828"/>
      <c r="BG1828"/>
      <c r="BH1828"/>
      <c r="BI1828"/>
      <c r="BJ1828"/>
      <c r="BK1828"/>
      <c r="BL1828"/>
      <c r="BM1828"/>
      <c r="BN1828"/>
      <c r="BO1828"/>
      <c r="BP1828"/>
      <c r="BQ1828"/>
      <c r="BR1828"/>
      <c r="BS1828"/>
      <c r="BT1828"/>
      <c r="BU1828"/>
      <c r="BV1828"/>
      <c r="BW1828"/>
      <c r="BX1828"/>
      <c r="BY1828"/>
      <c r="BZ1828"/>
      <c r="CA1828"/>
      <c r="CB1828"/>
      <c r="CC1828"/>
      <c r="CD1828"/>
      <c r="CE1828"/>
      <c r="CF1828"/>
      <c r="CG1828"/>
      <c r="CH1828"/>
      <c r="CI1828"/>
      <c r="CJ1828"/>
      <c r="CK1828"/>
      <c r="CL1828"/>
      <c r="CM1828"/>
      <c r="CN1828"/>
      <c r="CO1828"/>
      <c r="CP1828"/>
      <c r="CQ1828"/>
      <c r="CR1828"/>
      <c r="CS1828"/>
      <c r="CT1828"/>
      <c r="CU1828"/>
      <c r="CV1828"/>
      <c r="CW1828"/>
      <c r="CX1828"/>
      <c r="CY1828"/>
      <c r="CZ1828"/>
      <c r="DA1828"/>
      <c r="DB1828"/>
      <c r="DC1828"/>
      <c r="DD1828"/>
      <c r="DE1828"/>
      <c r="DF1828"/>
      <c r="DG1828"/>
      <c r="DH1828"/>
      <c r="DI1828"/>
      <c r="DJ1828"/>
      <c r="DK1828"/>
    </row>
    <row r="1829" spans="1:115" s="10" customFormat="1" x14ac:dyDescent="0.25">
      <c r="A1829"/>
      <c r="C1829"/>
      <c r="D1829"/>
      <c r="E1829" s="8"/>
      <c r="F1829"/>
      <c r="G1829"/>
      <c r="H1829" s="62"/>
      <c r="I1829"/>
      <c r="J1829"/>
      <c r="K1829"/>
      <c r="L1829"/>
      <c r="M1829"/>
      <c r="N1829"/>
      <c r="O1829"/>
      <c r="P1829"/>
      <c r="Q1829"/>
      <c r="R1829"/>
      <c r="S1829"/>
      <c r="T1829"/>
      <c r="U1829"/>
      <c r="V1829"/>
      <c r="W1829"/>
      <c r="X1829"/>
      <c r="Y1829"/>
      <c r="Z1829"/>
      <c r="AA1829"/>
      <c r="AB1829"/>
      <c r="AC1829"/>
      <c r="AD1829"/>
      <c r="AE1829"/>
      <c r="AF1829"/>
      <c r="AG1829"/>
      <c r="AH1829"/>
      <c r="AI1829"/>
      <c r="AJ1829"/>
      <c r="AK1829"/>
      <c r="AL1829"/>
      <c r="AM1829"/>
      <c r="AN1829"/>
      <c r="AO1829"/>
      <c r="AP1829"/>
      <c r="AQ1829"/>
      <c r="AR1829"/>
      <c r="AS1829"/>
      <c r="AT1829"/>
      <c r="AU1829"/>
      <c r="AV1829"/>
      <c r="AW1829"/>
      <c r="AX1829"/>
      <c r="AY1829"/>
      <c r="AZ1829"/>
      <c r="BA1829"/>
      <c r="BB1829"/>
      <c r="BC1829"/>
      <c r="BD1829"/>
      <c r="BE1829"/>
      <c r="BF1829"/>
      <c r="BG1829"/>
      <c r="BH1829"/>
      <c r="BI1829"/>
      <c r="BJ1829"/>
      <c r="BK1829"/>
      <c r="BL1829"/>
      <c r="BM1829"/>
      <c r="BN1829"/>
      <c r="BO1829"/>
      <c r="BP1829"/>
      <c r="BQ1829"/>
      <c r="BR1829"/>
      <c r="BS1829"/>
      <c r="BT1829"/>
      <c r="BU1829"/>
      <c r="BV1829"/>
      <c r="BW1829"/>
      <c r="BX1829"/>
      <c r="BY1829"/>
      <c r="BZ1829"/>
      <c r="CA1829"/>
      <c r="CB1829"/>
      <c r="CC1829"/>
      <c r="CD1829"/>
      <c r="CE1829"/>
      <c r="CF1829"/>
      <c r="CG1829"/>
      <c r="CH1829"/>
      <c r="CI1829"/>
      <c r="CJ1829"/>
      <c r="CK1829"/>
      <c r="CL1829"/>
      <c r="CM1829"/>
      <c r="CN1829"/>
      <c r="CO1829"/>
      <c r="CP1829"/>
      <c r="CQ1829"/>
      <c r="CR1829"/>
      <c r="CS1829"/>
      <c r="CT1829"/>
      <c r="CU1829"/>
      <c r="CV1829"/>
      <c r="CW1829"/>
      <c r="CX1829"/>
      <c r="CY1829"/>
      <c r="CZ1829"/>
      <c r="DA1829"/>
      <c r="DB1829"/>
      <c r="DC1829"/>
      <c r="DD1829"/>
      <c r="DE1829"/>
      <c r="DF1829"/>
      <c r="DG1829"/>
      <c r="DH1829"/>
      <c r="DI1829"/>
      <c r="DJ1829"/>
      <c r="DK1829"/>
    </row>
    <row r="1830" spans="1:115" s="10" customFormat="1" x14ac:dyDescent="0.25">
      <c r="A1830"/>
      <c r="C1830"/>
      <c r="D1830"/>
      <c r="E1830" s="8"/>
      <c r="F1830"/>
      <c r="G1830"/>
      <c r="H1830" s="62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  <c r="AB1830"/>
      <c r="AC1830"/>
      <c r="AD1830"/>
      <c r="AE1830"/>
      <c r="AF1830"/>
      <c r="AG1830"/>
      <c r="AH1830"/>
      <c r="AI1830"/>
      <c r="AJ1830"/>
      <c r="AK1830"/>
      <c r="AL1830"/>
      <c r="AM1830"/>
      <c r="AN1830"/>
      <c r="AO1830"/>
      <c r="AP1830"/>
      <c r="AQ1830"/>
      <c r="AR1830"/>
      <c r="AS1830"/>
      <c r="AT1830"/>
      <c r="AU1830"/>
      <c r="AV1830"/>
      <c r="AW1830"/>
      <c r="AX1830"/>
      <c r="AY1830"/>
      <c r="AZ1830"/>
      <c r="BA1830"/>
      <c r="BB1830"/>
      <c r="BC1830"/>
      <c r="BD1830"/>
      <c r="BE1830"/>
      <c r="BF1830"/>
      <c r="BG1830"/>
      <c r="BH1830"/>
      <c r="BI1830"/>
      <c r="BJ1830"/>
      <c r="BK1830"/>
      <c r="BL1830"/>
      <c r="BM1830"/>
      <c r="BN1830"/>
      <c r="BO1830"/>
      <c r="BP1830"/>
      <c r="BQ1830"/>
      <c r="BR1830"/>
      <c r="BS1830"/>
      <c r="BT1830"/>
      <c r="BU1830"/>
      <c r="BV1830"/>
      <c r="BW1830"/>
      <c r="BX1830"/>
      <c r="BY1830"/>
      <c r="BZ1830"/>
      <c r="CA1830"/>
      <c r="CB1830"/>
      <c r="CC1830"/>
      <c r="CD1830"/>
      <c r="CE1830"/>
      <c r="CF1830"/>
      <c r="CG1830"/>
      <c r="CH1830"/>
      <c r="CI1830"/>
      <c r="CJ1830"/>
      <c r="CK1830"/>
      <c r="CL1830"/>
      <c r="CM1830"/>
      <c r="CN1830"/>
      <c r="CO1830"/>
      <c r="CP1830"/>
      <c r="CQ1830"/>
      <c r="CR1830"/>
      <c r="CS1830"/>
      <c r="CT1830"/>
      <c r="CU1830"/>
      <c r="CV1830"/>
      <c r="CW1830"/>
      <c r="CX1830"/>
      <c r="CY1830"/>
      <c r="CZ1830"/>
      <c r="DA1830"/>
      <c r="DB1830"/>
      <c r="DC1830"/>
      <c r="DD1830"/>
      <c r="DE1830"/>
      <c r="DF1830"/>
      <c r="DG1830"/>
      <c r="DH1830"/>
      <c r="DI1830"/>
      <c r="DJ1830"/>
      <c r="DK1830"/>
    </row>
    <row r="1831" spans="1:115" s="10" customFormat="1" x14ac:dyDescent="0.25">
      <c r="A1831"/>
      <c r="C1831"/>
      <c r="D1831"/>
      <c r="E1831" s="8"/>
      <c r="F1831"/>
      <c r="G1831"/>
      <c r="H1831" s="62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  <c r="AB1831"/>
      <c r="AC1831"/>
      <c r="AD1831"/>
      <c r="AE1831"/>
      <c r="AF1831"/>
      <c r="AG1831"/>
      <c r="AH1831"/>
      <c r="AI1831"/>
      <c r="AJ1831"/>
      <c r="AK1831"/>
      <c r="AL1831"/>
      <c r="AM1831"/>
      <c r="AN1831"/>
      <c r="AO1831"/>
      <c r="AP1831"/>
      <c r="AQ1831"/>
      <c r="AR1831"/>
      <c r="AS1831"/>
      <c r="AT1831"/>
      <c r="AU1831"/>
      <c r="AV1831"/>
      <c r="AW1831"/>
      <c r="AX1831"/>
      <c r="AY1831"/>
      <c r="AZ1831"/>
      <c r="BA1831"/>
      <c r="BB1831"/>
      <c r="BC1831"/>
      <c r="BD1831"/>
      <c r="BE1831"/>
      <c r="BF1831"/>
      <c r="BG1831"/>
      <c r="BH1831"/>
      <c r="BI1831"/>
      <c r="BJ1831"/>
      <c r="BK1831"/>
      <c r="BL1831"/>
      <c r="BM1831"/>
      <c r="BN1831"/>
      <c r="BO1831"/>
      <c r="BP1831"/>
      <c r="BQ1831"/>
      <c r="BR1831"/>
      <c r="BS1831"/>
      <c r="BT1831"/>
      <c r="BU1831"/>
      <c r="BV1831"/>
      <c r="BW1831"/>
      <c r="BX1831"/>
      <c r="BY1831"/>
      <c r="BZ1831"/>
      <c r="CA1831"/>
      <c r="CB1831"/>
      <c r="CC1831"/>
      <c r="CD1831"/>
      <c r="CE1831"/>
      <c r="CF1831"/>
      <c r="CG1831"/>
      <c r="CH1831"/>
      <c r="CI1831"/>
      <c r="CJ1831"/>
      <c r="CK1831"/>
      <c r="CL1831"/>
      <c r="CM1831"/>
      <c r="CN1831"/>
      <c r="CO1831"/>
      <c r="CP1831"/>
      <c r="CQ1831"/>
      <c r="CR1831"/>
      <c r="CS1831"/>
      <c r="CT1831"/>
      <c r="CU1831"/>
      <c r="CV1831"/>
      <c r="CW1831"/>
      <c r="CX1831"/>
      <c r="CY1831"/>
      <c r="CZ1831"/>
      <c r="DA1831"/>
      <c r="DB1831"/>
      <c r="DC1831"/>
      <c r="DD1831"/>
      <c r="DE1831"/>
      <c r="DF1831"/>
      <c r="DG1831"/>
      <c r="DH1831"/>
      <c r="DI1831"/>
      <c r="DJ1831"/>
      <c r="DK1831"/>
    </row>
    <row r="1832" spans="1:115" s="10" customFormat="1" x14ac:dyDescent="0.25">
      <c r="A1832"/>
      <c r="C1832"/>
      <c r="D1832"/>
      <c r="E1832" s="8"/>
      <c r="F1832"/>
      <c r="G1832"/>
      <c r="H1832" s="62"/>
      <c r="I1832"/>
      <c r="J1832"/>
      <c r="K1832"/>
      <c r="L1832"/>
      <c r="M1832"/>
      <c r="N1832"/>
      <c r="O1832"/>
      <c r="P1832"/>
      <c r="Q1832"/>
      <c r="R1832"/>
      <c r="S1832"/>
      <c r="T1832"/>
      <c r="U1832"/>
      <c r="V1832"/>
      <c r="W1832"/>
      <c r="X1832"/>
      <c r="Y1832"/>
      <c r="Z1832"/>
      <c r="AA1832"/>
      <c r="AB1832"/>
      <c r="AC1832"/>
      <c r="AD1832"/>
      <c r="AE1832"/>
      <c r="AF1832"/>
      <c r="AG1832"/>
      <c r="AH1832"/>
      <c r="AI1832"/>
      <c r="AJ1832"/>
      <c r="AK1832"/>
      <c r="AL1832"/>
      <c r="AM1832"/>
      <c r="AN1832"/>
      <c r="AO1832"/>
      <c r="AP1832"/>
      <c r="AQ1832"/>
      <c r="AR1832"/>
      <c r="AS1832"/>
      <c r="AT1832"/>
      <c r="AU1832"/>
      <c r="AV1832"/>
      <c r="AW1832"/>
      <c r="AX1832"/>
      <c r="AY1832"/>
      <c r="AZ1832"/>
      <c r="BA1832"/>
      <c r="BB1832"/>
      <c r="BC1832"/>
      <c r="BD1832"/>
      <c r="BE1832"/>
      <c r="BF1832"/>
      <c r="BG1832"/>
      <c r="BH1832"/>
      <c r="BI1832"/>
      <c r="BJ1832"/>
      <c r="BK1832"/>
      <c r="BL1832"/>
      <c r="BM1832"/>
      <c r="BN1832"/>
      <c r="BO1832"/>
      <c r="BP1832"/>
      <c r="BQ1832"/>
      <c r="BR1832"/>
      <c r="BS1832"/>
      <c r="BT1832"/>
      <c r="BU1832"/>
      <c r="BV1832"/>
      <c r="BW1832"/>
      <c r="BX1832"/>
      <c r="BY1832"/>
      <c r="BZ1832"/>
      <c r="CA1832"/>
      <c r="CB1832"/>
      <c r="CC1832"/>
      <c r="CD1832"/>
      <c r="CE1832"/>
      <c r="CF1832"/>
      <c r="CG1832"/>
      <c r="CH1832"/>
      <c r="CI1832"/>
      <c r="CJ1832"/>
      <c r="CK1832"/>
      <c r="CL1832"/>
      <c r="CM1832"/>
      <c r="CN1832"/>
      <c r="CO1832"/>
      <c r="CP1832"/>
      <c r="CQ1832"/>
      <c r="CR1832"/>
      <c r="CS1832"/>
      <c r="CT1832"/>
      <c r="CU1832"/>
      <c r="CV1832"/>
      <c r="CW1832"/>
      <c r="CX1832"/>
      <c r="CY1832"/>
      <c r="CZ1832"/>
      <c r="DA1832"/>
      <c r="DB1832"/>
      <c r="DC1832"/>
      <c r="DD1832"/>
      <c r="DE1832"/>
      <c r="DF1832"/>
      <c r="DG1832"/>
      <c r="DH1832"/>
      <c r="DI1832"/>
      <c r="DJ1832"/>
      <c r="DK1832"/>
    </row>
    <row r="1833" spans="1:115" s="10" customFormat="1" x14ac:dyDescent="0.25">
      <c r="A1833"/>
      <c r="C1833"/>
      <c r="D1833"/>
      <c r="E1833" s="8"/>
      <c r="F1833"/>
      <c r="G1833"/>
      <c r="H1833" s="62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  <c r="AB1833"/>
      <c r="AC1833"/>
      <c r="AD1833"/>
      <c r="AE1833"/>
      <c r="AF1833"/>
      <c r="AG1833"/>
      <c r="AH1833"/>
      <c r="AI1833"/>
      <c r="AJ1833"/>
      <c r="AK1833"/>
      <c r="AL1833"/>
      <c r="AM1833"/>
      <c r="AN1833"/>
      <c r="AO1833"/>
      <c r="AP1833"/>
      <c r="AQ1833"/>
      <c r="AR1833"/>
      <c r="AS1833"/>
      <c r="AT1833"/>
      <c r="AU1833"/>
      <c r="AV1833"/>
      <c r="AW1833"/>
      <c r="AX1833"/>
      <c r="AY1833"/>
      <c r="AZ1833"/>
      <c r="BA1833"/>
      <c r="BB1833"/>
      <c r="BC1833"/>
      <c r="BD1833"/>
      <c r="BE1833"/>
      <c r="BF1833"/>
      <c r="BG1833"/>
      <c r="BH1833"/>
      <c r="BI1833"/>
      <c r="BJ1833"/>
      <c r="BK1833"/>
      <c r="BL1833"/>
      <c r="BM1833"/>
      <c r="BN1833"/>
      <c r="BO1833"/>
      <c r="BP1833"/>
      <c r="BQ1833"/>
      <c r="BR1833"/>
      <c r="BS1833"/>
      <c r="BT1833"/>
      <c r="BU1833"/>
      <c r="BV1833"/>
      <c r="BW1833"/>
      <c r="BX1833"/>
      <c r="BY1833"/>
      <c r="BZ1833"/>
      <c r="CA1833"/>
      <c r="CB1833"/>
      <c r="CC1833"/>
      <c r="CD1833"/>
      <c r="CE1833"/>
      <c r="CF1833"/>
      <c r="CG1833"/>
      <c r="CH1833"/>
      <c r="CI1833"/>
      <c r="CJ1833"/>
      <c r="CK1833"/>
      <c r="CL1833"/>
      <c r="CM1833"/>
      <c r="CN1833"/>
      <c r="CO1833"/>
      <c r="CP1833"/>
      <c r="CQ1833"/>
      <c r="CR1833"/>
      <c r="CS1833"/>
      <c r="CT1833"/>
      <c r="CU1833"/>
      <c r="CV1833"/>
      <c r="CW1833"/>
      <c r="CX1833"/>
      <c r="CY1833"/>
      <c r="CZ1833"/>
      <c r="DA1833"/>
      <c r="DB1833"/>
      <c r="DC1833"/>
      <c r="DD1833"/>
      <c r="DE1833"/>
      <c r="DF1833"/>
      <c r="DG1833"/>
      <c r="DH1833"/>
      <c r="DI1833"/>
      <c r="DJ1833"/>
      <c r="DK1833"/>
    </row>
    <row r="1834" spans="1:115" s="10" customFormat="1" x14ac:dyDescent="0.25">
      <c r="A1834"/>
      <c r="C1834"/>
      <c r="D1834"/>
      <c r="E1834" s="8"/>
      <c r="F1834"/>
      <c r="G1834"/>
      <c r="H1834" s="62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  <c r="AB1834"/>
      <c r="AC1834"/>
      <c r="AD1834"/>
      <c r="AE1834"/>
      <c r="AF1834"/>
      <c r="AG1834"/>
      <c r="AH1834"/>
      <c r="AI1834"/>
      <c r="AJ1834"/>
      <c r="AK1834"/>
      <c r="AL1834"/>
      <c r="AM1834"/>
      <c r="AN1834"/>
      <c r="AO1834"/>
      <c r="AP1834"/>
      <c r="AQ1834"/>
      <c r="AR1834"/>
      <c r="AS1834"/>
      <c r="AT1834"/>
      <c r="AU1834"/>
      <c r="AV1834"/>
      <c r="AW1834"/>
      <c r="AX1834"/>
      <c r="AY1834"/>
      <c r="AZ1834"/>
      <c r="BA1834"/>
      <c r="BB1834"/>
      <c r="BC1834"/>
      <c r="BD1834"/>
      <c r="BE1834"/>
      <c r="BF1834"/>
      <c r="BG1834"/>
      <c r="BH1834"/>
      <c r="BI1834"/>
      <c r="BJ1834"/>
      <c r="BK1834"/>
      <c r="BL1834"/>
      <c r="BM1834"/>
      <c r="BN1834"/>
      <c r="BO1834"/>
      <c r="BP1834"/>
      <c r="BQ1834"/>
      <c r="BR1834"/>
      <c r="BS1834"/>
      <c r="BT1834"/>
      <c r="BU1834"/>
      <c r="BV1834"/>
      <c r="BW1834"/>
      <c r="BX1834"/>
      <c r="BY1834"/>
      <c r="BZ1834"/>
      <c r="CA1834"/>
      <c r="CB1834"/>
      <c r="CC1834"/>
      <c r="CD1834"/>
      <c r="CE1834"/>
      <c r="CF1834"/>
      <c r="CG1834"/>
      <c r="CH1834"/>
      <c r="CI1834"/>
      <c r="CJ1834"/>
      <c r="CK1834"/>
      <c r="CL1834"/>
      <c r="CM1834"/>
      <c r="CN1834"/>
      <c r="CO1834"/>
      <c r="CP1834"/>
      <c r="CQ1834"/>
      <c r="CR1834"/>
      <c r="CS1834"/>
      <c r="CT1834"/>
      <c r="CU1834"/>
      <c r="CV1834"/>
      <c r="CW1834"/>
      <c r="CX1834"/>
      <c r="CY1834"/>
      <c r="CZ1834"/>
      <c r="DA1834"/>
      <c r="DB1834"/>
      <c r="DC1834"/>
      <c r="DD1834"/>
      <c r="DE1834"/>
      <c r="DF1834"/>
      <c r="DG1834"/>
      <c r="DH1834"/>
      <c r="DI1834"/>
      <c r="DJ1834"/>
      <c r="DK1834"/>
    </row>
    <row r="1835" spans="1:115" s="10" customFormat="1" x14ac:dyDescent="0.25">
      <c r="A1835"/>
      <c r="C1835"/>
      <c r="D1835"/>
      <c r="E1835" s="8"/>
      <c r="F1835"/>
      <c r="G1835"/>
      <c r="H1835" s="62"/>
      <c r="I1835"/>
      <c r="J1835"/>
      <c r="K1835"/>
      <c r="L1835"/>
      <c r="M1835"/>
      <c r="N1835"/>
      <c r="O1835"/>
      <c r="P1835"/>
      <c r="Q1835"/>
      <c r="R1835"/>
      <c r="S1835"/>
      <c r="T1835"/>
      <c r="U1835"/>
      <c r="V1835"/>
      <c r="W1835"/>
      <c r="X1835"/>
      <c r="Y1835"/>
      <c r="Z1835"/>
      <c r="AA1835"/>
      <c r="AB1835"/>
      <c r="AC1835"/>
      <c r="AD1835"/>
      <c r="AE1835"/>
      <c r="AF1835"/>
      <c r="AG1835"/>
      <c r="AH1835"/>
      <c r="AI1835"/>
      <c r="AJ1835"/>
      <c r="AK1835"/>
      <c r="AL1835"/>
      <c r="AM1835"/>
      <c r="AN1835"/>
      <c r="AO1835"/>
      <c r="AP1835"/>
      <c r="AQ1835"/>
      <c r="AR1835"/>
      <c r="AS1835"/>
      <c r="AT1835"/>
      <c r="AU1835"/>
      <c r="AV1835"/>
      <c r="AW1835"/>
      <c r="AX1835"/>
      <c r="AY1835"/>
      <c r="AZ1835"/>
      <c r="BA1835"/>
      <c r="BB1835"/>
      <c r="BC1835"/>
      <c r="BD1835"/>
      <c r="BE1835"/>
      <c r="BF1835"/>
      <c r="BG1835"/>
      <c r="BH1835"/>
      <c r="BI1835"/>
      <c r="BJ1835"/>
      <c r="BK1835"/>
      <c r="BL1835"/>
      <c r="BM1835"/>
      <c r="BN1835"/>
      <c r="BO1835"/>
      <c r="BP1835"/>
      <c r="BQ1835"/>
      <c r="BR1835"/>
      <c r="BS1835"/>
      <c r="BT1835"/>
      <c r="BU1835"/>
      <c r="BV1835"/>
      <c r="BW1835"/>
      <c r="BX1835"/>
      <c r="BY1835"/>
      <c r="BZ1835"/>
      <c r="CA1835"/>
      <c r="CB1835"/>
      <c r="CC1835"/>
      <c r="CD1835"/>
      <c r="CE1835"/>
      <c r="CF1835"/>
      <c r="CG1835"/>
      <c r="CH1835"/>
      <c r="CI1835"/>
      <c r="CJ1835"/>
      <c r="CK1835"/>
      <c r="CL1835"/>
      <c r="CM1835"/>
      <c r="CN1835"/>
      <c r="CO1835"/>
      <c r="CP1835"/>
      <c r="CQ1835"/>
      <c r="CR1835"/>
      <c r="CS1835"/>
      <c r="CT1835"/>
      <c r="CU1835"/>
      <c r="CV1835"/>
      <c r="CW1835"/>
      <c r="CX1835"/>
      <c r="CY1835"/>
      <c r="CZ1835"/>
      <c r="DA1835"/>
      <c r="DB1835"/>
      <c r="DC1835"/>
      <c r="DD1835"/>
      <c r="DE1835"/>
      <c r="DF1835"/>
      <c r="DG1835"/>
      <c r="DH1835"/>
      <c r="DI1835"/>
      <c r="DJ1835"/>
      <c r="DK1835"/>
    </row>
    <row r="1836" spans="1:115" s="10" customFormat="1" x14ac:dyDescent="0.25">
      <c r="A1836"/>
      <c r="C1836"/>
      <c r="D1836"/>
      <c r="E1836" s="8"/>
      <c r="F1836"/>
      <c r="G1836"/>
      <c r="H1836" s="62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  <c r="AB1836"/>
      <c r="AC1836"/>
      <c r="AD1836"/>
      <c r="AE1836"/>
      <c r="AF1836"/>
      <c r="AG1836"/>
      <c r="AH1836"/>
      <c r="AI1836"/>
      <c r="AJ1836"/>
      <c r="AK1836"/>
      <c r="AL1836"/>
      <c r="AM1836"/>
      <c r="AN1836"/>
      <c r="AO1836"/>
      <c r="AP1836"/>
      <c r="AQ1836"/>
      <c r="AR1836"/>
      <c r="AS1836"/>
      <c r="AT1836"/>
      <c r="AU1836"/>
      <c r="AV1836"/>
      <c r="AW1836"/>
      <c r="AX1836"/>
      <c r="AY1836"/>
      <c r="AZ1836"/>
      <c r="BA1836"/>
      <c r="BB1836"/>
      <c r="BC1836"/>
      <c r="BD1836"/>
      <c r="BE1836"/>
      <c r="BF1836"/>
      <c r="BG1836"/>
      <c r="BH1836"/>
      <c r="BI1836"/>
      <c r="BJ1836"/>
      <c r="BK1836"/>
      <c r="BL1836"/>
      <c r="BM1836"/>
      <c r="BN1836"/>
      <c r="BO1836"/>
      <c r="BP1836"/>
      <c r="BQ1836"/>
      <c r="BR1836"/>
      <c r="BS1836"/>
      <c r="BT1836"/>
      <c r="BU1836"/>
      <c r="BV1836"/>
      <c r="BW1836"/>
      <c r="BX1836"/>
      <c r="BY1836"/>
      <c r="BZ1836"/>
      <c r="CA1836"/>
      <c r="CB1836"/>
      <c r="CC1836"/>
      <c r="CD1836"/>
      <c r="CE1836"/>
      <c r="CF1836"/>
      <c r="CG1836"/>
      <c r="CH1836"/>
      <c r="CI1836"/>
      <c r="CJ1836"/>
      <c r="CK1836"/>
      <c r="CL1836"/>
      <c r="CM1836"/>
      <c r="CN1836"/>
      <c r="CO1836"/>
      <c r="CP1836"/>
      <c r="CQ1836"/>
      <c r="CR1836"/>
      <c r="CS1836"/>
      <c r="CT1836"/>
      <c r="CU1836"/>
      <c r="CV1836"/>
      <c r="CW1836"/>
      <c r="CX1836"/>
      <c r="CY1836"/>
      <c r="CZ1836"/>
      <c r="DA1836"/>
      <c r="DB1836"/>
      <c r="DC1836"/>
      <c r="DD1836"/>
      <c r="DE1836"/>
      <c r="DF1836"/>
      <c r="DG1836"/>
      <c r="DH1836"/>
      <c r="DI1836"/>
      <c r="DJ1836"/>
      <c r="DK1836"/>
    </row>
    <row r="1837" spans="1:115" s="10" customFormat="1" x14ac:dyDescent="0.25">
      <c r="A1837"/>
      <c r="C1837"/>
      <c r="D1837"/>
      <c r="E1837" s="8"/>
      <c r="F1837"/>
      <c r="G1837"/>
      <c r="H1837" s="62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  <c r="AB1837"/>
      <c r="AC1837"/>
      <c r="AD1837"/>
      <c r="AE1837"/>
      <c r="AF1837"/>
      <c r="AG1837"/>
      <c r="AH1837"/>
      <c r="AI1837"/>
      <c r="AJ1837"/>
      <c r="AK1837"/>
      <c r="AL1837"/>
      <c r="AM1837"/>
      <c r="AN1837"/>
      <c r="AO1837"/>
      <c r="AP1837"/>
      <c r="AQ1837"/>
      <c r="AR1837"/>
      <c r="AS1837"/>
      <c r="AT1837"/>
      <c r="AU1837"/>
      <c r="AV1837"/>
      <c r="AW1837"/>
      <c r="AX1837"/>
      <c r="AY1837"/>
      <c r="AZ1837"/>
      <c r="BA1837"/>
      <c r="BB1837"/>
      <c r="BC1837"/>
      <c r="BD1837"/>
      <c r="BE1837"/>
      <c r="BF1837"/>
      <c r="BG1837"/>
      <c r="BH1837"/>
      <c r="BI1837"/>
      <c r="BJ1837"/>
      <c r="BK1837"/>
      <c r="BL1837"/>
      <c r="BM1837"/>
      <c r="BN1837"/>
      <c r="BO1837"/>
      <c r="BP1837"/>
      <c r="BQ1837"/>
      <c r="BR1837"/>
      <c r="BS1837"/>
      <c r="BT1837"/>
      <c r="BU1837"/>
      <c r="BV1837"/>
      <c r="BW1837"/>
      <c r="BX1837"/>
      <c r="BY1837"/>
      <c r="BZ1837"/>
      <c r="CA1837"/>
      <c r="CB1837"/>
      <c r="CC1837"/>
      <c r="CD1837"/>
      <c r="CE1837"/>
      <c r="CF1837"/>
      <c r="CG1837"/>
      <c r="CH1837"/>
      <c r="CI1837"/>
      <c r="CJ1837"/>
      <c r="CK1837"/>
      <c r="CL1837"/>
      <c r="CM1837"/>
      <c r="CN1837"/>
      <c r="CO1837"/>
      <c r="CP1837"/>
      <c r="CQ1837"/>
      <c r="CR1837"/>
      <c r="CS1837"/>
      <c r="CT1837"/>
      <c r="CU1837"/>
      <c r="CV1837"/>
      <c r="CW1837"/>
      <c r="CX1837"/>
      <c r="CY1837"/>
      <c r="CZ1837"/>
      <c r="DA1837"/>
      <c r="DB1837"/>
      <c r="DC1837"/>
      <c r="DD1837"/>
      <c r="DE1837"/>
      <c r="DF1837"/>
      <c r="DG1837"/>
      <c r="DH1837"/>
      <c r="DI1837"/>
      <c r="DJ1837"/>
      <c r="DK1837"/>
    </row>
    <row r="1838" spans="1:115" s="10" customFormat="1" x14ac:dyDescent="0.25">
      <c r="A1838"/>
      <c r="C1838"/>
      <c r="D1838"/>
      <c r="E1838" s="8"/>
      <c r="F1838"/>
      <c r="G1838"/>
      <c r="H1838" s="62"/>
      <c r="I1838"/>
      <c r="J1838"/>
      <c r="K1838"/>
      <c r="L1838"/>
      <c r="M1838"/>
      <c r="N1838"/>
      <c r="O1838"/>
      <c r="P1838"/>
      <c r="Q1838"/>
      <c r="R1838"/>
      <c r="S1838"/>
      <c r="T1838"/>
      <c r="U1838"/>
      <c r="V1838"/>
      <c r="W1838"/>
      <c r="X1838"/>
      <c r="Y1838"/>
      <c r="Z1838"/>
      <c r="AA1838"/>
      <c r="AB1838"/>
      <c r="AC1838"/>
      <c r="AD1838"/>
      <c r="AE1838"/>
      <c r="AF1838"/>
      <c r="AG1838"/>
      <c r="AH1838"/>
      <c r="AI1838"/>
      <c r="AJ1838"/>
      <c r="AK1838"/>
      <c r="AL1838"/>
      <c r="AM1838"/>
      <c r="AN1838"/>
      <c r="AO1838"/>
      <c r="AP1838"/>
      <c r="AQ1838"/>
      <c r="AR1838"/>
      <c r="AS1838"/>
      <c r="AT1838"/>
      <c r="AU1838"/>
      <c r="AV1838"/>
      <c r="AW1838"/>
      <c r="AX1838"/>
      <c r="AY1838"/>
      <c r="AZ1838"/>
      <c r="BA1838"/>
      <c r="BB1838"/>
      <c r="BC1838"/>
      <c r="BD1838"/>
      <c r="BE1838"/>
      <c r="BF1838"/>
      <c r="BG1838"/>
      <c r="BH1838"/>
      <c r="BI1838"/>
      <c r="BJ1838"/>
      <c r="BK1838"/>
      <c r="BL1838"/>
      <c r="BM1838"/>
      <c r="BN1838"/>
      <c r="BO1838"/>
      <c r="BP1838"/>
      <c r="BQ1838"/>
      <c r="BR1838"/>
      <c r="BS1838"/>
      <c r="BT1838"/>
      <c r="BU1838"/>
      <c r="BV1838"/>
      <c r="BW1838"/>
      <c r="BX1838"/>
      <c r="BY1838"/>
      <c r="BZ1838"/>
      <c r="CA1838"/>
      <c r="CB1838"/>
      <c r="CC1838"/>
      <c r="CD1838"/>
      <c r="CE1838"/>
      <c r="CF1838"/>
      <c r="CG1838"/>
      <c r="CH1838"/>
      <c r="CI1838"/>
      <c r="CJ1838"/>
      <c r="CK1838"/>
      <c r="CL1838"/>
      <c r="CM1838"/>
      <c r="CN1838"/>
      <c r="CO1838"/>
      <c r="CP1838"/>
      <c r="CQ1838"/>
      <c r="CR1838"/>
      <c r="CS1838"/>
      <c r="CT1838"/>
      <c r="CU1838"/>
      <c r="CV1838"/>
      <c r="CW1838"/>
      <c r="CX1838"/>
      <c r="CY1838"/>
      <c r="CZ1838"/>
      <c r="DA1838"/>
      <c r="DB1838"/>
      <c r="DC1838"/>
      <c r="DD1838"/>
      <c r="DE1838"/>
      <c r="DF1838"/>
      <c r="DG1838"/>
      <c r="DH1838"/>
      <c r="DI1838"/>
      <c r="DJ1838"/>
      <c r="DK1838"/>
    </row>
    <row r="1839" spans="1:115" s="10" customFormat="1" x14ac:dyDescent="0.25">
      <c r="A1839"/>
      <c r="C1839"/>
      <c r="D1839"/>
      <c r="E1839" s="8"/>
      <c r="F1839"/>
      <c r="G1839"/>
      <c r="H1839" s="62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  <c r="AB1839"/>
      <c r="AC1839"/>
      <c r="AD1839"/>
      <c r="AE1839"/>
      <c r="AF1839"/>
      <c r="AG1839"/>
      <c r="AH1839"/>
      <c r="AI1839"/>
      <c r="AJ1839"/>
      <c r="AK1839"/>
      <c r="AL1839"/>
      <c r="AM1839"/>
      <c r="AN1839"/>
      <c r="AO1839"/>
      <c r="AP1839"/>
      <c r="AQ1839"/>
      <c r="AR1839"/>
      <c r="AS1839"/>
      <c r="AT1839"/>
      <c r="AU1839"/>
      <c r="AV1839"/>
      <c r="AW1839"/>
      <c r="AX1839"/>
      <c r="AY1839"/>
      <c r="AZ1839"/>
      <c r="BA1839"/>
      <c r="BB1839"/>
      <c r="BC1839"/>
      <c r="BD1839"/>
      <c r="BE1839"/>
      <c r="BF1839"/>
      <c r="BG1839"/>
      <c r="BH1839"/>
      <c r="BI1839"/>
      <c r="BJ1839"/>
      <c r="BK1839"/>
      <c r="BL1839"/>
      <c r="BM1839"/>
      <c r="BN1839"/>
      <c r="BO1839"/>
      <c r="BP1839"/>
      <c r="BQ1839"/>
      <c r="BR1839"/>
      <c r="BS1839"/>
      <c r="BT1839"/>
      <c r="BU1839"/>
      <c r="BV1839"/>
      <c r="BW1839"/>
      <c r="BX1839"/>
      <c r="BY1839"/>
      <c r="BZ1839"/>
      <c r="CA1839"/>
      <c r="CB1839"/>
      <c r="CC1839"/>
      <c r="CD1839"/>
      <c r="CE1839"/>
      <c r="CF1839"/>
      <c r="CG1839"/>
      <c r="CH1839"/>
      <c r="CI1839"/>
      <c r="CJ1839"/>
      <c r="CK1839"/>
      <c r="CL1839"/>
      <c r="CM1839"/>
      <c r="CN1839"/>
      <c r="CO1839"/>
      <c r="CP1839"/>
      <c r="CQ1839"/>
      <c r="CR1839"/>
      <c r="CS1839"/>
      <c r="CT1839"/>
      <c r="CU1839"/>
      <c r="CV1839"/>
      <c r="CW1839"/>
      <c r="CX1839"/>
      <c r="CY1839"/>
      <c r="CZ1839"/>
      <c r="DA1839"/>
      <c r="DB1839"/>
      <c r="DC1839"/>
      <c r="DD1839"/>
      <c r="DE1839"/>
      <c r="DF1839"/>
      <c r="DG1839"/>
      <c r="DH1839"/>
      <c r="DI1839"/>
      <c r="DJ1839"/>
      <c r="DK1839"/>
    </row>
    <row r="1840" spans="1:115" s="10" customFormat="1" x14ac:dyDescent="0.25">
      <c r="A1840"/>
      <c r="C1840"/>
      <c r="D1840"/>
      <c r="E1840" s="8"/>
      <c r="F1840"/>
      <c r="G1840"/>
      <c r="H1840" s="62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  <c r="AB1840"/>
      <c r="AC1840"/>
      <c r="AD1840"/>
      <c r="AE1840"/>
      <c r="AF1840"/>
      <c r="AG1840"/>
      <c r="AH1840"/>
      <c r="AI1840"/>
      <c r="AJ1840"/>
      <c r="AK1840"/>
      <c r="AL1840"/>
      <c r="AM1840"/>
      <c r="AN1840"/>
      <c r="AO1840"/>
      <c r="AP1840"/>
      <c r="AQ1840"/>
      <c r="AR1840"/>
      <c r="AS1840"/>
      <c r="AT1840"/>
      <c r="AU1840"/>
      <c r="AV1840"/>
      <c r="AW1840"/>
      <c r="AX1840"/>
      <c r="AY1840"/>
      <c r="AZ1840"/>
      <c r="BA1840"/>
      <c r="BB1840"/>
      <c r="BC1840"/>
      <c r="BD1840"/>
      <c r="BE1840"/>
      <c r="BF1840"/>
      <c r="BG1840"/>
      <c r="BH1840"/>
      <c r="BI1840"/>
      <c r="BJ1840"/>
      <c r="BK1840"/>
      <c r="BL1840"/>
      <c r="BM1840"/>
      <c r="BN1840"/>
      <c r="BO1840"/>
      <c r="BP1840"/>
      <c r="BQ1840"/>
      <c r="BR1840"/>
      <c r="BS1840"/>
      <c r="BT1840"/>
      <c r="BU1840"/>
      <c r="BV1840"/>
      <c r="BW1840"/>
      <c r="BX1840"/>
      <c r="BY1840"/>
      <c r="BZ1840"/>
      <c r="CA1840"/>
      <c r="CB1840"/>
      <c r="CC1840"/>
      <c r="CD1840"/>
      <c r="CE1840"/>
      <c r="CF1840"/>
      <c r="CG1840"/>
      <c r="CH1840"/>
      <c r="CI1840"/>
      <c r="CJ1840"/>
      <c r="CK1840"/>
      <c r="CL1840"/>
      <c r="CM1840"/>
      <c r="CN1840"/>
      <c r="CO1840"/>
      <c r="CP1840"/>
      <c r="CQ1840"/>
      <c r="CR1840"/>
      <c r="CS1840"/>
      <c r="CT1840"/>
      <c r="CU1840"/>
      <c r="CV1840"/>
      <c r="CW1840"/>
      <c r="CX1840"/>
      <c r="CY1840"/>
      <c r="CZ1840"/>
      <c r="DA1840"/>
      <c r="DB1840"/>
      <c r="DC1840"/>
      <c r="DD1840"/>
      <c r="DE1840"/>
      <c r="DF1840"/>
      <c r="DG1840"/>
      <c r="DH1840"/>
      <c r="DI1840"/>
      <c r="DJ1840"/>
      <c r="DK1840"/>
    </row>
    <row r="1841" spans="1:115" s="10" customFormat="1" x14ac:dyDescent="0.25">
      <c r="A1841"/>
      <c r="C1841"/>
      <c r="D1841"/>
      <c r="E1841" s="8"/>
      <c r="F1841"/>
      <c r="G1841"/>
      <c r="H1841" s="62"/>
      <c r="I1841"/>
      <c r="J1841"/>
      <c r="K1841"/>
      <c r="L1841"/>
      <c r="M1841"/>
      <c r="N1841"/>
      <c r="O1841"/>
      <c r="P1841"/>
      <c r="Q1841"/>
      <c r="R1841"/>
      <c r="S1841"/>
      <c r="T1841"/>
      <c r="U1841"/>
      <c r="V1841"/>
      <c r="W1841"/>
      <c r="X1841"/>
      <c r="Y1841"/>
      <c r="Z1841"/>
      <c r="AA1841"/>
      <c r="AB1841"/>
      <c r="AC1841"/>
      <c r="AD1841"/>
      <c r="AE1841"/>
      <c r="AF1841"/>
      <c r="AG1841"/>
      <c r="AH1841"/>
      <c r="AI1841"/>
      <c r="AJ1841"/>
      <c r="AK1841"/>
      <c r="AL1841"/>
      <c r="AM1841"/>
      <c r="AN1841"/>
      <c r="AO1841"/>
      <c r="AP1841"/>
      <c r="AQ1841"/>
      <c r="AR1841"/>
      <c r="AS1841"/>
      <c r="AT1841"/>
      <c r="AU1841"/>
      <c r="AV1841"/>
      <c r="AW1841"/>
      <c r="AX1841"/>
      <c r="AY1841"/>
      <c r="AZ1841"/>
      <c r="BA1841"/>
      <c r="BB1841"/>
      <c r="BC1841"/>
      <c r="BD1841"/>
      <c r="BE1841"/>
      <c r="BF1841"/>
      <c r="BG1841"/>
      <c r="BH1841"/>
      <c r="BI1841"/>
      <c r="BJ1841"/>
      <c r="BK1841"/>
      <c r="BL1841"/>
      <c r="BM1841"/>
      <c r="BN1841"/>
      <c r="BO1841"/>
      <c r="BP1841"/>
      <c r="BQ1841"/>
      <c r="BR1841"/>
      <c r="BS1841"/>
      <c r="BT1841"/>
      <c r="BU1841"/>
      <c r="BV1841"/>
      <c r="BW1841"/>
      <c r="BX1841"/>
      <c r="BY1841"/>
      <c r="BZ1841"/>
      <c r="CA1841"/>
      <c r="CB1841"/>
      <c r="CC1841"/>
      <c r="CD1841"/>
      <c r="CE1841"/>
      <c r="CF1841"/>
      <c r="CG1841"/>
      <c r="CH1841"/>
      <c r="CI1841"/>
      <c r="CJ1841"/>
      <c r="CK1841"/>
      <c r="CL1841"/>
      <c r="CM1841"/>
      <c r="CN1841"/>
      <c r="CO1841"/>
      <c r="CP1841"/>
      <c r="CQ1841"/>
      <c r="CR1841"/>
      <c r="CS1841"/>
      <c r="CT1841"/>
      <c r="CU1841"/>
      <c r="CV1841"/>
      <c r="CW1841"/>
      <c r="CX1841"/>
      <c r="CY1841"/>
      <c r="CZ1841"/>
      <c r="DA1841"/>
      <c r="DB1841"/>
      <c r="DC1841"/>
      <c r="DD1841"/>
      <c r="DE1841"/>
      <c r="DF1841"/>
      <c r="DG1841"/>
      <c r="DH1841"/>
      <c r="DI1841"/>
      <c r="DJ1841"/>
      <c r="DK1841"/>
    </row>
    <row r="1842" spans="1:115" s="10" customFormat="1" x14ac:dyDescent="0.25">
      <c r="A1842"/>
      <c r="C1842"/>
      <c r="D1842"/>
      <c r="E1842" s="8"/>
      <c r="F1842"/>
      <c r="G1842"/>
      <c r="H1842" s="6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  <c r="AB1842"/>
      <c r="AC1842"/>
      <c r="AD1842"/>
      <c r="AE1842"/>
      <c r="AF1842"/>
      <c r="AG1842"/>
      <c r="AH1842"/>
      <c r="AI1842"/>
      <c r="AJ1842"/>
      <c r="AK1842"/>
      <c r="AL1842"/>
      <c r="AM1842"/>
      <c r="AN1842"/>
      <c r="AO1842"/>
      <c r="AP1842"/>
      <c r="AQ1842"/>
      <c r="AR1842"/>
      <c r="AS1842"/>
      <c r="AT1842"/>
      <c r="AU1842"/>
      <c r="AV1842"/>
      <c r="AW1842"/>
      <c r="AX1842"/>
      <c r="AY1842"/>
      <c r="AZ1842"/>
      <c r="BA1842"/>
      <c r="BB1842"/>
      <c r="BC1842"/>
      <c r="BD1842"/>
      <c r="BE1842"/>
      <c r="BF1842"/>
      <c r="BG1842"/>
      <c r="BH1842"/>
      <c r="BI1842"/>
      <c r="BJ1842"/>
      <c r="BK1842"/>
      <c r="BL1842"/>
      <c r="BM1842"/>
      <c r="BN1842"/>
      <c r="BO1842"/>
      <c r="BP1842"/>
      <c r="BQ1842"/>
      <c r="BR1842"/>
      <c r="BS1842"/>
      <c r="BT1842"/>
      <c r="BU1842"/>
      <c r="BV1842"/>
      <c r="BW1842"/>
      <c r="BX1842"/>
      <c r="BY1842"/>
      <c r="BZ1842"/>
      <c r="CA1842"/>
      <c r="CB1842"/>
      <c r="CC1842"/>
      <c r="CD1842"/>
      <c r="CE1842"/>
      <c r="CF1842"/>
      <c r="CG1842"/>
      <c r="CH1842"/>
      <c r="CI1842"/>
      <c r="CJ1842"/>
      <c r="CK1842"/>
      <c r="CL1842"/>
      <c r="CM1842"/>
      <c r="CN1842"/>
      <c r="CO1842"/>
      <c r="CP1842"/>
      <c r="CQ1842"/>
      <c r="CR1842"/>
      <c r="CS1842"/>
      <c r="CT1842"/>
      <c r="CU1842"/>
      <c r="CV1842"/>
      <c r="CW1842"/>
      <c r="CX1842"/>
      <c r="CY1842"/>
      <c r="CZ1842"/>
      <c r="DA1842"/>
      <c r="DB1842"/>
      <c r="DC1842"/>
      <c r="DD1842"/>
      <c r="DE1842"/>
      <c r="DF1842"/>
      <c r="DG1842"/>
      <c r="DH1842"/>
      <c r="DI1842"/>
      <c r="DJ1842"/>
      <c r="DK1842"/>
    </row>
    <row r="1843" spans="1:115" s="10" customFormat="1" x14ac:dyDescent="0.25">
      <c r="A1843"/>
      <c r="C1843"/>
      <c r="D1843"/>
      <c r="E1843" s="8"/>
      <c r="F1843"/>
      <c r="G1843"/>
      <c r="H1843" s="62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  <c r="AB1843"/>
      <c r="AC1843"/>
      <c r="AD1843"/>
      <c r="AE1843"/>
      <c r="AF1843"/>
      <c r="AG1843"/>
      <c r="AH1843"/>
      <c r="AI1843"/>
      <c r="AJ1843"/>
      <c r="AK1843"/>
      <c r="AL1843"/>
      <c r="AM1843"/>
      <c r="AN1843"/>
      <c r="AO1843"/>
      <c r="AP1843"/>
      <c r="AQ1843"/>
      <c r="AR1843"/>
      <c r="AS1843"/>
      <c r="AT1843"/>
      <c r="AU1843"/>
      <c r="AV1843"/>
      <c r="AW1843"/>
      <c r="AX1843"/>
      <c r="AY1843"/>
      <c r="AZ1843"/>
      <c r="BA1843"/>
      <c r="BB1843"/>
      <c r="BC1843"/>
      <c r="BD1843"/>
      <c r="BE1843"/>
      <c r="BF1843"/>
      <c r="BG1843"/>
      <c r="BH1843"/>
      <c r="BI1843"/>
      <c r="BJ1843"/>
      <c r="BK1843"/>
      <c r="BL1843"/>
      <c r="BM1843"/>
      <c r="BN1843"/>
      <c r="BO1843"/>
      <c r="BP1843"/>
      <c r="BQ1843"/>
      <c r="BR1843"/>
      <c r="BS1843"/>
      <c r="BT1843"/>
      <c r="BU1843"/>
      <c r="BV1843"/>
      <c r="BW1843"/>
      <c r="BX1843"/>
      <c r="BY1843"/>
      <c r="BZ1843"/>
      <c r="CA1843"/>
      <c r="CB1843"/>
      <c r="CC1843"/>
      <c r="CD1843"/>
      <c r="CE1843"/>
      <c r="CF1843"/>
      <c r="CG1843"/>
      <c r="CH1843"/>
      <c r="CI1843"/>
      <c r="CJ1843"/>
      <c r="CK1843"/>
      <c r="CL1843"/>
      <c r="CM1843"/>
      <c r="CN1843"/>
      <c r="CO1843"/>
      <c r="CP1843"/>
      <c r="CQ1843"/>
      <c r="CR1843"/>
      <c r="CS1843"/>
      <c r="CT1843"/>
      <c r="CU1843"/>
      <c r="CV1843"/>
      <c r="CW1843"/>
      <c r="CX1843"/>
      <c r="CY1843"/>
      <c r="CZ1843"/>
      <c r="DA1843"/>
      <c r="DB1843"/>
      <c r="DC1843"/>
      <c r="DD1843"/>
      <c r="DE1843"/>
      <c r="DF1843"/>
      <c r="DG1843"/>
      <c r="DH1843"/>
      <c r="DI1843"/>
      <c r="DJ1843"/>
      <c r="DK1843"/>
    </row>
    <row r="1844" spans="1:115" s="10" customFormat="1" x14ac:dyDescent="0.25">
      <c r="A1844"/>
      <c r="C1844"/>
      <c r="D1844"/>
      <c r="E1844" s="8"/>
      <c r="F1844"/>
      <c r="G1844"/>
      <c r="H1844" s="62"/>
      <c r="I1844"/>
      <c r="J1844"/>
      <c r="K1844"/>
      <c r="L1844"/>
      <c r="M1844"/>
      <c r="N1844"/>
      <c r="O1844"/>
      <c r="P1844"/>
      <c r="Q1844"/>
      <c r="R1844"/>
      <c r="S1844"/>
      <c r="T1844"/>
      <c r="U1844"/>
      <c r="V1844"/>
      <c r="W1844"/>
      <c r="X1844"/>
      <c r="Y1844"/>
      <c r="Z1844"/>
      <c r="AA1844"/>
      <c r="AB1844"/>
      <c r="AC1844"/>
      <c r="AD1844"/>
      <c r="AE1844"/>
      <c r="AF1844"/>
      <c r="AG1844"/>
      <c r="AH1844"/>
      <c r="AI1844"/>
      <c r="AJ1844"/>
      <c r="AK1844"/>
      <c r="AL1844"/>
      <c r="AM1844"/>
      <c r="AN1844"/>
      <c r="AO1844"/>
      <c r="AP1844"/>
      <c r="AQ1844"/>
      <c r="AR1844"/>
      <c r="AS1844"/>
      <c r="AT1844"/>
      <c r="AU1844"/>
      <c r="AV1844"/>
      <c r="AW1844"/>
      <c r="AX1844"/>
      <c r="AY1844"/>
      <c r="AZ1844"/>
      <c r="BA1844"/>
      <c r="BB1844"/>
      <c r="BC1844"/>
      <c r="BD1844"/>
      <c r="BE1844"/>
      <c r="BF1844"/>
      <c r="BG1844"/>
      <c r="BH1844"/>
      <c r="BI1844"/>
      <c r="BJ1844"/>
      <c r="BK1844"/>
      <c r="BL1844"/>
      <c r="BM1844"/>
      <c r="BN1844"/>
      <c r="BO1844"/>
      <c r="BP1844"/>
      <c r="BQ1844"/>
      <c r="BR1844"/>
      <c r="BS1844"/>
      <c r="BT1844"/>
      <c r="BU1844"/>
      <c r="BV1844"/>
      <c r="BW1844"/>
      <c r="BX1844"/>
      <c r="BY1844"/>
      <c r="BZ1844"/>
      <c r="CA1844"/>
      <c r="CB1844"/>
      <c r="CC1844"/>
      <c r="CD1844"/>
      <c r="CE1844"/>
      <c r="CF1844"/>
      <c r="CG1844"/>
      <c r="CH1844"/>
      <c r="CI1844"/>
      <c r="CJ1844"/>
      <c r="CK1844"/>
      <c r="CL1844"/>
      <c r="CM1844"/>
      <c r="CN1844"/>
      <c r="CO1844"/>
      <c r="CP1844"/>
      <c r="CQ1844"/>
      <c r="CR1844"/>
      <c r="CS1844"/>
      <c r="CT1844"/>
      <c r="CU1844"/>
      <c r="CV1844"/>
      <c r="CW1844"/>
      <c r="CX1844"/>
      <c r="CY1844"/>
      <c r="CZ1844"/>
      <c r="DA1844"/>
      <c r="DB1844"/>
      <c r="DC1844"/>
      <c r="DD1844"/>
      <c r="DE1844"/>
      <c r="DF1844"/>
      <c r="DG1844"/>
      <c r="DH1844"/>
      <c r="DI1844"/>
      <c r="DJ1844"/>
      <c r="DK1844"/>
    </row>
    <row r="1845" spans="1:115" s="10" customFormat="1" x14ac:dyDescent="0.25">
      <c r="A1845"/>
      <c r="C1845"/>
      <c r="D1845"/>
      <c r="E1845" s="8"/>
      <c r="F1845"/>
      <c r="G1845"/>
      <c r="H1845" s="62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  <c r="AB1845"/>
      <c r="AC1845"/>
      <c r="AD1845"/>
      <c r="AE1845"/>
      <c r="AF1845"/>
      <c r="AG1845"/>
      <c r="AH1845"/>
      <c r="AI1845"/>
      <c r="AJ1845"/>
      <c r="AK1845"/>
      <c r="AL1845"/>
      <c r="AM1845"/>
      <c r="AN1845"/>
      <c r="AO1845"/>
      <c r="AP1845"/>
      <c r="AQ1845"/>
      <c r="AR1845"/>
      <c r="AS1845"/>
      <c r="AT1845"/>
      <c r="AU1845"/>
      <c r="AV1845"/>
      <c r="AW1845"/>
      <c r="AX1845"/>
      <c r="AY1845"/>
      <c r="AZ1845"/>
      <c r="BA1845"/>
      <c r="BB1845"/>
      <c r="BC1845"/>
      <c r="BD1845"/>
      <c r="BE1845"/>
      <c r="BF1845"/>
      <c r="BG1845"/>
      <c r="BH1845"/>
      <c r="BI1845"/>
      <c r="BJ1845"/>
      <c r="BK1845"/>
      <c r="BL1845"/>
      <c r="BM1845"/>
      <c r="BN1845"/>
      <c r="BO1845"/>
      <c r="BP1845"/>
      <c r="BQ1845"/>
      <c r="BR1845"/>
      <c r="BS1845"/>
      <c r="BT1845"/>
      <c r="BU1845"/>
      <c r="BV1845"/>
      <c r="BW1845"/>
      <c r="BX1845"/>
      <c r="BY1845"/>
      <c r="BZ1845"/>
      <c r="CA1845"/>
      <c r="CB1845"/>
      <c r="CC1845"/>
      <c r="CD1845"/>
      <c r="CE1845"/>
      <c r="CF1845"/>
      <c r="CG1845"/>
      <c r="CH1845"/>
      <c r="CI1845"/>
      <c r="CJ1845"/>
      <c r="CK1845"/>
      <c r="CL1845"/>
      <c r="CM1845"/>
      <c r="CN1845"/>
      <c r="CO1845"/>
      <c r="CP1845"/>
      <c r="CQ1845"/>
      <c r="CR1845"/>
      <c r="CS1845"/>
      <c r="CT1845"/>
      <c r="CU1845"/>
      <c r="CV1845"/>
      <c r="CW1845"/>
      <c r="CX1845"/>
      <c r="CY1845"/>
      <c r="CZ1845"/>
      <c r="DA1845"/>
      <c r="DB1845"/>
      <c r="DC1845"/>
      <c r="DD1845"/>
      <c r="DE1845"/>
      <c r="DF1845"/>
      <c r="DG1845"/>
      <c r="DH1845"/>
      <c r="DI1845"/>
      <c r="DJ1845"/>
      <c r="DK1845"/>
    </row>
    <row r="1846" spans="1:115" s="10" customFormat="1" x14ac:dyDescent="0.25">
      <c r="A1846"/>
      <c r="C1846"/>
      <c r="D1846"/>
      <c r="E1846" s="8"/>
      <c r="F1846"/>
      <c r="G1846"/>
      <c r="H1846" s="62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  <c r="AB1846"/>
      <c r="AC1846"/>
      <c r="AD1846"/>
      <c r="AE1846"/>
      <c r="AF1846"/>
      <c r="AG1846"/>
      <c r="AH1846"/>
      <c r="AI1846"/>
      <c r="AJ1846"/>
      <c r="AK1846"/>
      <c r="AL1846"/>
      <c r="AM1846"/>
      <c r="AN1846"/>
      <c r="AO1846"/>
      <c r="AP1846"/>
      <c r="AQ1846"/>
      <c r="AR1846"/>
      <c r="AS1846"/>
      <c r="AT1846"/>
      <c r="AU1846"/>
      <c r="AV1846"/>
      <c r="AW1846"/>
      <c r="AX1846"/>
      <c r="AY1846"/>
      <c r="AZ1846"/>
      <c r="BA1846"/>
      <c r="BB1846"/>
      <c r="BC1846"/>
      <c r="BD1846"/>
      <c r="BE1846"/>
      <c r="BF1846"/>
      <c r="BG1846"/>
      <c r="BH1846"/>
      <c r="BI1846"/>
      <c r="BJ1846"/>
      <c r="BK1846"/>
      <c r="BL1846"/>
      <c r="BM1846"/>
      <c r="BN1846"/>
      <c r="BO1846"/>
      <c r="BP1846"/>
      <c r="BQ1846"/>
      <c r="BR1846"/>
      <c r="BS1846"/>
      <c r="BT1846"/>
      <c r="BU1846"/>
      <c r="BV1846"/>
      <c r="BW1846"/>
      <c r="BX1846"/>
      <c r="BY1846"/>
      <c r="BZ1846"/>
      <c r="CA1846"/>
      <c r="CB1846"/>
      <c r="CC1846"/>
      <c r="CD1846"/>
      <c r="CE1846"/>
      <c r="CF1846"/>
      <c r="CG1846"/>
      <c r="CH1846"/>
      <c r="CI1846"/>
      <c r="CJ1846"/>
      <c r="CK1846"/>
      <c r="CL1846"/>
      <c r="CM1846"/>
      <c r="CN1846"/>
      <c r="CO1846"/>
      <c r="CP1846"/>
      <c r="CQ1846"/>
      <c r="CR1846"/>
      <c r="CS1846"/>
      <c r="CT1846"/>
      <c r="CU1846"/>
      <c r="CV1846"/>
      <c r="CW1846"/>
      <c r="CX1846"/>
      <c r="CY1846"/>
      <c r="CZ1846"/>
      <c r="DA1846"/>
      <c r="DB1846"/>
      <c r="DC1846"/>
      <c r="DD1846"/>
      <c r="DE1846"/>
      <c r="DF1846"/>
      <c r="DG1846"/>
      <c r="DH1846"/>
      <c r="DI1846"/>
      <c r="DJ1846"/>
      <c r="DK1846"/>
    </row>
    <row r="1847" spans="1:115" s="10" customFormat="1" x14ac:dyDescent="0.25">
      <c r="A1847"/>
      <c r="C1847"/>
      <c r="D1847"/>
      <c r="E1847" s="8"/>
      <c r="F1847"/>
      <c r="G1847"/>
      <c r="H1847" s="62"/>
      <c r="I1847"/>
      <c r="J1847"/>
      <c r="K1847"/>
      <c r="L1847"/>
      <c r="M1847"/>
      <c r="N1847"/>
      <c r="O1847"/>
      <c r="P1847"/>
      <c r="Q1847"/>
      <c r="R1847"/>
      <c r="S1847"/>
      <c r="T1847"/>
      <c r="U1847"/>
      <c r="V1847"/>
      <c r="W1847"/>
      <c r="X1847"/>
      <c r="Y1847"/>
      <c r="Z1847"/>
      <c r="AA1847"/>
      <c r="AB1847"/>
      <c r="AC1847"/>
      <c r="AD1847"/>
      <c r="AE1847"/>
      <c r="AF1847"/>
      <c r="AG1847"/>
      <c r="AH1847"/>
      <c r="AI1847"/>
      <c r="AJ1847"/>
      <c r="AK1847"/>
      <c r="AL1847"/>
      <c r="AM1847"/>
      <c r="AN1847"/>
      <c r="AO1847"/>
      <c r="AP1847"/>
      <c r="AQ1847"/>
      <c r="AR1847"/>
      <c r="AS1847"/>
      <c r="AT1847"/>
      <c r="AU1847"/>
      <c r="AV1847"/>
      <c r="AW1847"/>
      <c r="AX1847"/>
      <c r="AY1847"/>
      <c r="AZ1847"/>
      <c r="BA1847"/>
      <c r="BB1847"/>
      <c r="BC1847"/>
      <c r="BD1847"/>
      <c r="BE1847"/>
      <c r="BF1847"/>
      <c r="BG1847"/>
      <c r="BH1847"/>
      <c r="BI1847"/>
      <c r="BJ1847"/>
      <c r="BK1847"/>
      <c r="BL1847"/>
      <c r="BM1847"/>
      <c r="BN1847"/>
      <c r="BO1847"/>
      <c r="BP1847"/>
      <c r="BQ1847"/>
      <c r="BR1847"/>
      <c r="BS1847"/>
      <c r="BT1847"/>
      <c r="BU1847"/>
      <c r="BV1847"/>
      <c r="BW1847"/>
      <c r="BX1847"/>
      <c r="BY1847"/>
      <c r="BZ1847"/>
      <c r="CA1847"/>
      <c r="CB1847"/>
      <c r="CC1847"/>
      <c r="CD1847"/>
      <c r="CE1847"/>
      <c r="CF1847"/>
      <c r="CG1847"/>
      <c r="CH1847"/>
      <c r="CI1847"/>
      <c r="CJ1847"/>
      <c r="CK1847"/>
      <c r="CL1847"/>
      <c r="CM1847"/>
      <c r="CN1847"/>
      <c r="CO1847"/>
      <c r="CP1847"/>
      <c r="CQ1847"/>
      <c r="CR1847"/>
      <c r="CS1847"/>
      <c r="CT1847"/>
      <c r="CU1847"/>
      <c r="CV1847"/>
      <c r="CW1847"/>
      <c r="CX1847"/>
      <c r="CY1847"/>
      <c r="CZ1847"/>
      <c r="DA1847"/>
      <c r="DB1847"/>
      <c r="DC1847"/>
      <c r="DD1847"/>
      <c r="DE1847"/>
      <c r="DF1847"/>
      <c r="DG1847"/>
      <c r="DH1847"/>
      <c r="DI1847"/>
      <c r="DJ1847"/>
      <c r="DK1847"/>
    </row>
    <row r="1848" spans="1:115" s="10" customFormat="1" x14ac:dyDescent="0.25">
      <c r="A1848"/>
      <c r="C1848"/>
      <c r="D1848"/>
      <c r="E1848" s="8"/>
      <c r="F1848"/>
      <c r="G1848"/>
      <c r="H1848" s="62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  <c r="AB1848"/>
      <c r="AC1848"/>
      <c r="AD1848"/>
      <c r="AE1848"/>
      <c r="AF1848"/>
      <c r="AG1848"/>
      <c r="AH1848"/>
      <c r="AI1848"/>
      <c r="AJ1848"/>
      <c r="AK1848"/>
      <c r="AL1848"/>
      <c r="AM1848"/>
      <c r="AN1848"/>
      <c r="AO1848"/>
      <c r="AP1848"/>
      <c r="AQ1848"/>
      <c r="AR1848"/>
      <c r="AS1848"/>
      <c r="AT1848"/>
      <c r="AU1848"/>
      <c r="AV1848"/>
      <c r="AW1848"/>
      <c r="AX1848"/>
      <c r="AY1848"/>
      <c r="AZ1848"/>
      <c r="BA1848"/>
      <c r="BB1848"/>
      <c r="BC1848"/>
      <c r="BD1848"/>
      <c r="BE1848"/>
      <c r="BF1848"/>
      <c r="BG1848"/>
      <c r="BH1848"/>
      <c r="BI1848"/>
      <c r="BJ1848"/>
      <c r="BK1848"/>
      <c r="BL1848"/>
      <c r="BM1848"/>
      <c r="BN1848"/>
      <c r="BO1848"/>
      <c r="BP1848"/>
      <c r="BQ1848"/>
      <c r="BR1848"/>
      <c r="BS1848"/>
      <c r="BT1848"/>
      <c r="BU1848"/>
      <c r="BV1848"/>
      <c r="BW1848"/>
      <c r="BX1848"/>
      <c r="BY1848"/>
      <c r="BZ1848"/>
      <c r="CA1848"/>
      <c r="CB1848"/>
      <c r="CC1848"/>
      <c r="CD1848"/>
      <c r="CE1848"/>
      <c r="CF1848"/>
      <c r="CG1848"/>
      <c r="CH1848"/>
      <c r="CI1848"/>
      <c r="CJ1848"/>
      <c r="CK1848"/>
      <c r="CL1848"/>
      <c r="CM1848"/>
      <c r="CN1848"/>
      <c r="CO1848"/>
      <c r="CP1848"/>
      <c r="CQ1848"/>
      <c r="CR1848"/>
      <c r="CS1848"/>
      <c r="CT1848"/>
      <c r="CU1848"/>
      <c r="CV1848"/>
      <c r="CW1848"/>
      <c r="CX1848"/>
      <c r="CY1848"/>
      <c r="CZ1848"/>
      <c r="DA1848"/>
      <c r="DB1848"/>
      <c r="DC1848"/>
      <c r="DD1848"/>
      <c r="DE1848"/>
      <c r="DF1848"/>
      <c r="DG1848"/>
      <c r="DH1848"/>
      <c r="DI1848"/>
      <c r="DJ1848"/>
      <c r="DK1848"/>
    </row>
    <row r="1849" spans="1:115" s="10" customFormat="1" x14ac:dyDescent="0.25">
      <c r="A1849"/>
      <c r="C1849"/>
      <c r="D1849"/>
      <c r="E1849" s="8"/>
      <c r="F1849"/>
      <c r="G1849"/>
      <c r="H1849" s="62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  <c r="AB1849"/>
      <c r="AC1849"/>
      <c r="AD1849"/>
      <c r="AE1849"/>
      <c r="AF1849"/>
      <c r="AG1849"/>
      <c r="AH1849"/>
      <c r="AI1849"/>
      <c r="AJ1849"/>
      <c r="AK1849"/>
      <c r="AL1849"/>
      <c r="AM1849"/>
      <c r="AN1849"/>
      <c r="AO1849"/>
      <c r="AP1849"/>
      <c r="AQ1849"/>
      <c r="AR1849"/>
      <c r="AS1849"/>
      <c r="AT1849"/>
      <c r="AU1849"/>
      <c r="AV1849"/>
      <c r="AW1849"/>
      <c r="AX1849"/>
      <c r="AY1849"/>
      <c r="AZ1849"/>
      <c r="BA1849"/>
      <c r="BB1849"/>
      <c r="BC1849"/>
      <c r="BD1849"/>
      <c r="BE1849"/>
      <c r="BF1849"/>
      <c r="BG1849"/>
      <c r="BH1849"/>
      <c r="BI1849"/>
      <c r="BJ1849"/>
      <c r="BK1849"/>
      <c r="BL1849"/>
      <c r="BM1849"/>
      <c r="BN1849"/>
      <c r="BO1849"/>
      <c r="BP1849"/>
      <c r="BQ1849"/>
      <c r="BR1849"/>
      <c r="BS1849"/>
      <c r="BT1849"/>
      <c r="BU1849"/>
      <c r="BV1849"/>
      <c r="BW1849"/>
      <c r="BX1849"/>
      <c r="BY1849"/>
      <c r="BZ1849"/>
      <c r="CA1849"/>
      <c r="CB1849"/>
      <c r="CC1849"/>
      <c r="CD1849"/>
      <c r="CE1849"/>
      <c r="CF1849"/>
      <c r="CG1849"/>
      <c r="CH1849"/>
      <c r="CI1849"/>
      <c r="CJ1849"/>
      <c r="CK1849"/>
      <c r="CL1849"/>
      <c r="CM1849"/>
      <c r="CN1849"/>
      <c r="CO1849"/>
      <c r="CP1849"/>
      <c r="CQ1849"/>
      <c r="CR1849"/>
      <c r="CS1849"/>
      <c r="CT1849"/>
      <c r="CU1849"/>
      <c r="CV1849"/>
      <c r="CW1849"/>
      <c r="CX1849"/>
      <c r="CY1849"/>
      <c r="CZ1849"/>
      <c r="DA1849"/>
      <c r="DB1849"/>
      <c r="DC1849"/>
      <c r="DD1849"/>
      <c r="DE1849"/>
      <c r="DF1849"/>
      <c r="DG1849"/>
      <c r="DH1849"/>
      <c r="DI1849"/>
      <c r="DJ1849"/>
      <c r="DK1849"/>
    </row>
    <row r="1850" spans="1:115" s="10" customFormat="1" x14ac:dyDescent="0.25">
      <c r="A1850"/>
      <c r="C1850"/>
      <c r="D1850"/>
      <c r="E1850" s="8"/>
      <c r="F1850"/>
      <c r="G1850"/>
      <c r="H1850" s="62"/>
      <c r="I1850"/>
      <c r="J1850"/>
      <c r="K1850"/>
      <c r="L1850"/>
      <c r="M1850"/>
      <c r="N1850"/>
      <c r="O1850"/>
      <c r="P1850"/>
      <c r="Q1850"/>
      <c r="R1850"/>
      <c r="S1850"/>
      <c r="T1850"/>
      <c r="U1850"/>
      <c r="V1850"/>
      <c r="W1850"/>
      <c r="X1850"/>
      <c r="Y1850"/>
      <c r="Z1850"/>
      <c r="AA1850"/>
      <c r="AB1850"/>
      <c r="AC1850"/>
      <c r="AD1850"/>
      <c r="AE1850"/>
      <c r="AF1850"/>
      <c r="AG1850"/>
      <c r="AH1850"/>
      <c r="AI1850"/>
      <c r="AJ1850"/>
      <c r="AK1850"/>
      <c r="AL1850"/>
      <c r="AM1850"/>
      <c r="AN1850"/>
      <c r="AO1850"/>
      <c r="AP1850"/>
      <c r="AQ1850"/>
      <c r="AR1850"/>
      <c r="AS1850"/>
      <c r="AT1850"/>
      <c r="AU1850"/>
      <c r="AV1850"/>
      <c r="AW1850"/>
      <c r="AX1850"/>
      <c r="AY1850"/>
      <c r="AZ1850"/>
      <c r="BA1850"/>
      <c r="BB1850"/>
      <c r="BC1850"/>
      <c r="BD1850"/>
      <c r="BE1850"/>
      <c r="BF1850"/>
      <c r="BG1850"/>
      <c r="BH1850"/>
      <c r="BI1850"/>
      <c r="BJ1850"/>
      <c r="BK1850"/>
      <c r="BL1850"/>
      <c r="BM1850"/>
      <c r="BN1850"/>
      <c r="BO1850"/>
      <c r="BP1850"/>
      <c r="BQ1850"/>
      <c r="BR1850"/>
      <c r="BS1850"/>
      <c r="BT1850"/>
      <c r="BU1850"/>
      <c r="BV1850"/>
      <c r="BW1850"/>
      <c r="BX1850"/>
      <c r="BY1850"/>
      <c r="BZ1850"/>
      <c r="CA1850"/>
      <c r="CB1850"/>
      <c r="CC1850"/>
      <c r="CD1850"/>
      <c r="CE1850"/>
      <c r="CF1850"/>
      <c r="CG1850"/>
      <c r="CH1850"/>
      <c r="CI1850"/>
      <c r="CJ1850"/>
      <c r="CK1850"/>
      <c r="CL1850"/>
      <c r="CM1850"/>
      <c r="CN1850"/>
      <c r="CO1850"/>
      <c r="CP1850"/>
      <c r="CQ1850"/>
      <c r="CR1850"/>
      <c r="CS1850"/>
      <c r="CT1850"/>
      <c r="CU1850"/>
      <c r="CV1850"/>
      <c r="CW1850"/>
      <c r="CX1850"/>
      <c r="CY1850"/>
      <c r="CZ1850"/>
      <c r="DA1850"/>
      <c r="DB1850"/>
      <c r="DC1850"/>
      <c r="DD1850"/>
      <c r="DE1850"/>
      <c r="DF1850"/>
      <c r="DG1850"/>
      <c r="DH1850"/>
      <c r="DI1850"/>
      <c r="DJ1850"/>
      <c r="DK1850"/>
    </row>
    <row r="1851" spans="1:115" s="10" customFormat="1" x14ac:dyDescent="0.25">
      <c r="A1851"/>
      <c r="C1851"/>
      <c r="D1851"/>
      <c r="E1851" s="8"/>
      <c r="F1851"/>
      <c r="G1851"/>
      <c r="H1851" s="62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  <c r="AB1851"/>
      <c r="AC1851"/>
      <c r="AD1851"/>
      <c r="AE1851"/>
      <c r="AF1851"/>
      <c r="AG1851"/>
      <c r="AH1851"/>
      <c r="AI1851"/>
      <c r="AJ1851"/>
      <c r="AK1851"/>
      <c r="AL1851"/>
      <c r="AM1851"/>
      <c r="AN1851"/>
      <c r="AO1851"/>
      <c r="AP1851"/>
      <c r="AQ1851"/>
      <c r="AR1851"/>
      <c r="AS1851"/>
      <c r="AT1851"/>
      <c r="AU1851"/>
      <c r="AV1851"/>
      <c r="AW1851"/>
      <c r="AX1851"/>
      <c r="AY1851"/>
      <c r="AZ1851"/>
      <c r="BA1851"/>
      <c r="BB1851"/>
      <c r="BC1851"/>
      <c r="BD1851"/>
      <c r="BE1851"/>
      <c r="BF1851"/>
      <c r="BG1851"/>
      <c r="BH1851"/>
      <c r="BI1851"/>
      <c r="BJ1851"/>
      <c r="BK1851"/>
      <c r="BL1851"/>
      <c r="BM1851"/>
      <c r="BN1851"/>
      <c r="BO1851"/>
      <c r="BP1851"/>
      <c r="BQ1851"/>
      <c r="BR1851"/>
      <c r="BS1851"/>
      <c r="BT1851"/>
      <c r="BU1851"/>
      <c r="BV1851"/>
      <c r="BW1851"/>
      <c r="BX1851"/>
      <c r="BY1851"/>
      <c r="BZ1851"/>
      <c r="CA1851"/>
      <c r="CB1851"/>
      <c r="CC1851"/>
      <c r="CD1851"/>
      <c r="CE1851"/>
      <c r="CF1851"/>
      <c r="CG1851"/>
      <c r="CH1851"/>
      <c r="CI1851"/>
      <c r="CJ1851"/>
      <c r="CK1851"/>
      <c r="CL1851"/>
      <c r="CM1851"/>
      <c r="CN1851"/>
      <c r="CO1851"/>
      <c r="CP1851"/>
      <c r="CQ1851"/>
      <c r="CR1851"/>
      <c r="CS1851"/>
      <c r="CT1851"/>
      <c r="CU1851"/>
      <c r="CV1851"/>
      <c r="CW1851"/>
      <c r="CX1851"/>
      <c r="CY1851"/>
      <c r="CZ1851"/>
      <c r="DA1851"/>
      <c r="DB1851"/>
      <c r="DC1851"/>
      <c r="DD1851"/>
      <c r="DE1851"/>
      <c r="DF1851"/>
      <c r="DG1851"/>
      <c r="DH1851"/>
      <c r="DI1851"/>
      <c r="DJ1851"/>
      <c r="DK1851"/>
    </row>
    <row r="1852" spans="1:115" s="10" customFormat="1" x14ac:dyDescent="0.25">
      <c r="A1852"/>
      <c r="C1852"/>
      <c r="D1852"/>
      <c r="E1852" s="8"/>
      <c r="F1852"/>
      <c r="G1852"/>
      <c r="H1852" s="6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  <c r="AB1852"/>
      <c r="AC1852"/>
      <c r="AD1852"/>
      <c r="AE1852"/>
      <c r="AF1852"/>
      <c r="AG1852"/>
      <c r="AH1852"/>
      <c r="AI1852"/>
      <c r="AJ1852"/>
      <c r="AK1852"/>
      <c r="AL1852"/>
      <c r="AM1852"/>
      <c r="AN1852"/>
      <c r="AO1852"/>
      <c r="AP1852"/>
      <c r="AQ1852"/>
      <c r="AR1852"/>
      <c r="AS1852"/>
      <c r="AT1852"/>
      <c r="AU1852"/>
      <c r="AV1852"/>
      <c r="AW1852"/>
      <c r="AX1852"/>
      <c r="AY1852"/>
      <c r="AZ1852"/>
      <c r="BA1852"/>
      <c r="BB1852"/>
      <c r="BC1852"/>
      <c r="BD1852"/>
      <c r="BE1852"/>
      <c r="BF1852"/>
      <c r="BG1852"/>
      <c r="BH1852"/>
      <c r="BI1852"/>
      <c r="BJ1852"/>
      <c r="BK1852"/>
      <c r="BL1852"/>
      <c r="BM1852"/>
      <c r="BN1852"/>
      <c r="BO1852"/>
      <c r="BP1852"/>
      <c r="BQ1852"/>
      <c r="BR1852"/>
      <c r="BS1852"/>
      <c r="BT1852"/>
      <c r="BU1852"/>
      <c r="BV1852"/>
      <c r="BW1852"/>
      <c r="BX1852"/>
      <c r="BY1852"/>
      <c r="BZ1852"/>
      <c r="CA1852"/>
      <c r="CB1852"/>
      <c r="CC1852"/>
      <c r="CD1852"/>
      <c r="CE1852"/>
      <c r="CF1852"/>
      <c r="CG1852"/>
      <c r="CH1852"/>
      <c r="CI1852"/>
      <c r="CJ1852"/>
      <c r="CK1852"/>
      <c r="CL1852"/>
      <c r="CM1852"/>
      <c r="CN1852"/>
      <c r="CO1852"/>
      <c r="CP1852"/>
      <c r="CQ1852"/>
      <c r="CR1852"/>
      <c r="CS1852"/>
      <c r="CT1852"/>
      <c r="CU1852"/>
      <c r="CV1852"/>
      <c r="CW1852"/>
      <c r="CX1852"/>
      <c r="CY1852"/>
      <c r="CZ1852"/>
      <c r="DA1852"/>
      <c r="DB1852"/>
      <c r="DC1852"/>
      <c r="DD1852"/>
      <c r="DE1852"/>
      <c r="DF1852"/>
      <c r="DG1852"/>
      <c r="DH1852"/>
      <c r="DI1852"/>
      <c r="DJ1852"/>
      <c r="DK1852"/>
    </row>
    <row r="1853" spans="1:115" s="10" customFormat="1" x14ac:dyDescent="0.25">
      <c r="A1853"/>
      <c r="C1853"/>
      <c r="D1853"/>
      <c r="E1853" s="8"/>
      <c r="F1853"/>
      <c r="G1853"/>
      <c r="H1853" s="62"/>
      <c r="I1853"/>
      <c r="J1853"/>
      <c r="K1853"/>
      <c r="L1853"/>
      <c r="M1853"/>
      <c r="N1853"/>
      <c r="O1853"/>
      <c r="P1853"/>
      <c r="Q1853"/>
      <c r="R1853"/>
      <c r="S1853"/>
      <c r="T1853"/>
      <c r="U1853"/>
      <c r="V1853"/>
      <c r="W1853"/>
      <c r="X1853"/>
      <c r="Y1853"/>
      <c r="Z1853"/>
      <c r="AA1853"/>
      <c r="AB1853"/>
      <c r="AC1853"/>
      <c r="AD1853"/>
      <c r="AE1853"/>
      <c r="AF1853"/>
      <c r="AG1853"/>
      <c r="AH1853"/>
      <c r="AI1853"/>
      <c r="AJ1853"/>
      <c r="AK1853"/>
      <c r="AL1853"/>
      <c r="AM1853"/>
      <c r="AN1853"/>
      <c r="AO1853"/>
      <c r="AP1853"/>
      <c r="AQ1853"/>
      <c r="AR1853"/>
      <c r="AS1853"/>
      <c r="AT1853"/>
      <c r="AU1853"/>
      <c r="AV1853"/>
      <c r="AW1853"/>
      <c r="AX1853"/>
      <c r="AY1853"/>
      <c r="AZ1853"/>
      <c r="BA1853"/>
      <c r="BB1853"/>
      <c r="BC1853"/>
      <c r="BD1853"/>
      <c r="BE1853"/>
      <c r="BF1853"/>
      <c r="BG1853"/>
      <c r="BH1853"/>
      <c r="BI1853"/>
      <c r="BJ1853"/>
      <c r="BK1853"/>
      <c r="BL1853"/>
      <c r="BM1853"/>
      <c r="BN1853"/>
      <c r="BO1853"/>
      <c r="BP1853"/>
      <c r="BQ1853"/>
      <c r="BR1853"/>
      <c r="BS1853"/>
      <c r="BT1853"/>
      <c r="BU1853"/>
      <c r="BV1853"/>
      <c r="BW1853"/>
      <c r="BX1853"/>
      <c r="BY1853"/>
      <c r="BZ1853"/>
      <c r="CA1853"/>
      <c r="CB1853"/>
      <c r="CC1853"/>
      <c r="CD1853"/>
      <c r="CE1853"/>
      <c r="CF1853"/>
      <c r="CG1853"/>
      <c r="CH1853"/>
      <c r="CI1853"/>
      <c r="CJ1853"/>
      <c r="CK1853"/>
      <c r="CL1853"/>
      <c r="CM1853"/>
      <c r="CN1853"/>
      <c r="CO1853"/>
      <c r="CP1853"/>
      <c r="CQ1853"/>
      <c r="CR1853"/>
      <c r="CS1853"/>
      <c r="CT1853"/>
      <c r="CU1853"/>
      <c r="CV1853"/>
      <c r="CW1853"/>
      <c r="CX1853"/>
      <c r="CY1853"/>
      <c r="CZ1853"/>
      <c r="DA1853"/>
      <c r="DB1853"/>
      <c r="DC1853"/>
      <c r="DD1853"/>
      <c r="DE1853"/>
      <c r="DF1853"/>
      <c r="DG1853"/>
      <c r="DH1853"/>
      <c r="DI1853"/>
      <c r="DJ1853"/>
      <c r="DK1853"/>
    </row>
    <row r="1854" spans="1:115" s="10" customFormat="1" x14ac:dyDescent="0.25">
      <c r="A1854"/>
      <c r="C1854"/>
      <c r="D1854"/>
      <c r="E1854" s="8"/>
      <c r="F1854"/>
      <c r="G1854"/>
      <c r="H1854" s="62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  <c r="AB1854"/>
      <c r="AC1854"/>
      <c r="AD1854"/>
      <c r="AE1854"/>
      <c r="AF1854"/>
      <c r="AG1854"/>
      <c r="AH1854"/>
      <c r="AI1854"/>
      <c r="AJ1854"/>
      <c r="AK1854"/>
      <c r="AL1854"/>
      <c r="AM1854"/>
      <c r="AN1854"/>
      <c r="AO1854"/>
      <c r="AP1854"/>
      <c r="AQ1854"/>
      <c r="AR1854"/>
      <c r="AS1854"/>
      <c r="AT1854"/>
      <c r="AU1854"/>
      <c r="AV1854"/>
      <c r="AW1854"/>
      <c r="AX1854"/>
      <c r="AY1854"/>
      <c r="AZ1854"/>
      <c r="BA1854"/>
      <c r="BB1854"/>
      <c r="BC1854"/>
      <c r="BD1854"/>
      <c r="BE1854"/>
      <c r="BF1854"/>
      <c r="BG1854"/>
      <c r="BH1854"/>
      <c r="BI1854"/>
      <c r="BJ1854"/>
      <c r="BK1854"/>
      <c r="BL1854"/>
      <c r="BM1854"/>
      <c r="BN1854"/>
      <c r="BO1854"/>
      <c r="BP1854"/>
      <c r="BQ1854"/>
      <c r="BR1854"/>
      <c r="BS1854"/>
      <c r="BT1854"/>
      <c r="BU1854"/>
      <c r="BV1854"/>
      <c r="BW1854"/>
      <c r="BX1854"/>
      <c r="BY1854"/>
      <c r="BZ1854"/>
      <c r="CA1854"/>
      <c r="CB1854"/>
      <c r="CC1854"/>
      <c r="CD1854"/>
      <c r="CE1854"/>
      <c r="CF1854"/>
      <c r="CG1854"/>
      <c r="CH1854"/>
      <c r="CI1854"/>
      <c r="CJ1854"/>
      <c r="CK1854"/>
      <c r="CL1854"/>
      <c r="CM1854"/>
      <c r="CN1854"/>
      <c r="CO1854"/>
      <c r="CP1854"/>
      <c r="CQ1854"/>
      <c r="CR1854"/>
      <c r="CS1854"/>
      <c r="CT1854"/>
      <c r="CU1854"/>
      <c r="CV1854"/>
      <c r="CW1854"/>
      <c r="CX1854"/>
      <c r="CY1854"/>
      <c r="CZ1854"/>
      <c r="DA1854"/>
      <c r="DB1854"/>
      <c r="DC1854"/>
      <c r="DD1854"/>
      <c r="DE1854"/>
      <c r="DF1854"/>
      <c r="DG1854"/>
      <c r="DH1854"/>
      <c r="DI1854"/>
      <c r="DJ1854"/>
      <c r="DK1854"/>
    </row>
    <row r="1855" spans="1:115" s="10" customFormat="1" x14ac:dyDescent="0.25">
      <c r="A1855"/>
      <c r="C1855"/>
      <c r="D1855"/>
      <c r="E1855" s="8"/>
      <c r="F1855"/>
      <c r="G1855"/>
      <c r="H1855" s="62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  <c r="AB1855"/>
      <c r="AC1855"/>
      <c r="AD1855"/>
      <c r="AE1855"/>
      <c r="AF1855"/>
      <c r="AG1855"/>
      <c r="AH1855"/>
      <c r="AI1855"/>
      <c r="AJ1855"/>
      <c r="AK1855"/>
      <c r="AL1855"/>
      <c r="AM1855"/>
      <c r="AN1855"/>
      <c r="AO1855"/>
      <c r="AP1855"/>
      <c r="AQ1855"/>
      <c r="AR1855"/>
      <c r="AS1855"/>
      <c r="AT1855"/>
      <c r="AU1855"/>
      <c r="AV1855"/>
      <c r="AW1855"/>
      <c r="AX1855"/>
      <c r="AY1855"/>
      <c r="AZ1855"/>
      <c r="BA1855"/>
      <c r="BB1855"/>
      <c r="BC1855"/>
      <c r="BD1855"/>
      <c r="BE1855"/>
      <c r="BF1855"/>
      <c r="BG1855"/>
      <c r="BH1855"/>
      <c r="BI1855"/>
      <c r="BJ1855"/>
      <c r="BK1855"/>
      <c r="BL1855"/>
      <c r="BM1855"/>
      <c r="BN1855"/>
      <c r="BO1855"/>
      <c r="BP1855"/>
      <c r="BQ1855"/>
      <c r="BR1855"/>
      <c r="BS1855"/>
      <c r="BT1855"/>
      <c r="BU1855"/>
      <c r="BV1855"/>
      <c r="BW1855"/>
      <c r="BX1855"/>
      <c r="BY1855"/>
      <c r="BZ1855"/>
      <c r="CA1855"/>
      <c r="CB1855"/>
      <c r="CC1855"/>
      <c r="CD1855"/>
      <c r="CE1855"/>
      <c r="CF1855"/>
      <c r="CG1855"/>
      <c r="CH1855"/>
      <c r="CI1855"/>
      <c r="CJ1855"/>
      <c r="CK1855"/>
      <c r="CL1855"/>
      <c r="CM1855"/>
      <c r="CN1855"/>
      <c r="CO1855"/>
      <c r="CP1855"/>
      <c r="CQ1855"/>
      <c r="CR1855"/>
      <c r="CS1855"/>
      <c r="CT1855"/>
      <c r="CU1855"/>
      <c r="CV1855"/>
      <c r="CW1855"/>
      <c r="CX1855"/>
      <c r="CY1855"/>
      <c r="CZ1855"/>
      <c r="DA1855"/>
      <c r="DB1855"/>
      <c r="DC1855"/>
      <c r="DD1855"/>
      <c r="DE1855"/>
      <c r="DF1855"/>
      <c r="DG1855"/>
      <c r="DH1855"/>
      <c r="DI1855"/>
      <c r="DJ1855"/>
      <c r="DK1855"/>
    </row>
    <row r="1856" spans="1:115" s="10" customFormat="1" x14ac:dyDescent="0.25">
      <c r="A1856"/>
      <c r="C1856"/>
      <c r="D1856"/>
      <c r="E1856" s="8"/>
      <c r="F1856"/>
      <c r="G1856"/>
      <c r="H1856" s="62"/>
      <c r="I1856"/>
      <c r="J1856"/>
      <c r="K1856"/>
      <c r="L1856"/>
      <c r="M1856"/>
      <c r="N1856"/>
      <c r="O1856"/>
      <c r="P1856"/>
      <c r="Q1856"/>
      <c r="R1856"/>
      <c r="S1856"/>
      <c r="T1856"/>
      <c r="U1856"/>
      <c r="V1856"/>
      <c r="W1856"/>
      <c r="X1856"/>
      <c r="Y1856"/>
      <c r="Z1856"/>
      <c r="AA1856"/>
      <c r="AB1856"/>
      <c r="AC1856"/>
      <c r="AD1856"/>
      <c r="AE1856"/>
      <c r="AF1856"/>
      <c r="AG1856"/>
      <c r="AH1856"/>
      <c r="AI1856"/>
      <c r="AJ1856"/>
      <c r="AK1856"/>
      <c r="AL1856"/>
      <c r="AM1856"/>
      <c r="AN1856"/>
      <c r="AO1856"/>
      <c r="AP1856"/>
      <c r="AQ1856"/>
      <c r="AR1856"/>
      <c r="AS1856"/>
      <c r="AT1856"/>
      <c r="AU1856"/>
      <c r="AV1856"/>
      <c r="AW1856"/>
      <c r="AX1856"/>
      <c r="AY1856"/>
      <c r="AZ1856"/>
      <c r="BA1856"/>
      <c r="BB1856"/>
      <c r="BC1856"/>
      <c r="BD1856"/>
      <c r="BE1856"/>
      <c r="BF1856"/>
      <c r="BG1856"/>
      <c r="BH1856"/>
      <c r="BI1856"/>
      <c r="BJ1856"/>
      <c r="BK1856"/>
      <c r="BL1856"/>
      <c r="BM1856"/>
      <c r="BN1856"/>
      <c r="BO1856"/>
      <c r="BP1856"/>
      <c r="BQ1856"/>
      <c r="BR1856"/>
      <c r="BS1856"/>
      <c r="BT1856"/>
      <c r="BU1856"/>
      <c r="BV1856"/>
      <c r="BW1856"/>
      <c r="BX1856"/>
      <c r="BY1856"/>
      <c r="BZ1856"/>
      <c r="CA1856"/>
      <c r="CB1856"/>
      <c r="CC1856"/>
      <c r="CD1856"/>
      <c r="CE1856"/>
      <c r="CF1856"/>
      <c r="CG1856"/>
      <c r="CH1856"/>
      <c r="CI1856"/>
      <c r="CJ1856"/>
      <c r="CK1856"/>
      <c r="CL1856"/>
      <c r="CM1856"/>
      <c r="CN1856"/>
      <c r="CO1856"/>
      <c r="CP1856"/>
      <c r="CQ1856"/>
      <c r="CR1856"/>
      <c r="CS1856"/>
      <c r="CT1856"/>
      <c r="CU1856"/>
      <c r="CV1856"/>
      <c r="CW1856"/>
      <c r="CX1856"/>
      <c r="CY1856"/>
      <c r="CZ1856"/>
      <c r="DA1856"/>
      <c r="DB1856"/>
      <c r="DC1856"/>
      <c r="DD1856"/>
      <c r="DE1856"/>
      <c r="DF1856"/>
      <c r="DG1856"/>
      <c r="DH1856"/>
      <c r="DI1856"/>
      <c r="DJ1856"/>
      <c r="DK1856"/>
    </row>
    <row r="1857" spans="1:115" s="10" customFormat="1" x14ac:dyDescent="0.25">
      <c r="A1857"/>
      <c r="C1857"/>
      <c r="D1857"/>
      <c r="E1857" s="8"/>
      <c r="F1857"/>
      <c r="G1857"/>
      <c r="H1857" s="62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  <c r="AB1857"/>
      <c r="AC1857"/>
      <c r="AD1857"/>
      <c r="AE1857"/>
      <c r="AF1857"/>
      <c r="AG1857"/>
      <c r="AH1857"/>
      <c r="AI1857"/>
      <c r="AJ1857"/>
      <c r="AK1857"/>
      <c r="AL1857"/>
      <c r="AM1857"/>
      <c r="AN1857"/>
      <c r="AO1857"/>
      <c r="AP1857"/>
      <c r="AQ1857"/>
      <c r="AR1857"/>
      <c r="AS1857"/>
      <c r="AT1857"/>
      <c r="AU1857"/>
      <c r="AV1857"/>
      <c r="AW1857"/>
      <c r="AX1857"/>
      <c r="AY1857"/>
      <c r="AZ1857"/>
      <c r="BA1857"/>
      <c r="BB1857"/>
      <c r="BC1857"/>
      <c r="BD1857"/>
      <c r="BE1857"/>
      <c r="BF1857"/>
      <c r="BG1857"/>
      <c r="BH1857"/>
      <c r="BI1857"/>
      <c r="BJ1857"/>
      <c r="BK1857"/>
      <c r="BL1857"/>
      <c r="BM1857"/>
      <c r="BN1857"/>
      <c r="BO1857"/>
      <c r="BP1857"/>
      <c r="BQ1857"/>
      <c r="BR1857"/>
      <c r="BS1857"/>
      <c r="BT1857"/>
      <c r="BU1857"/>
      <c r="BV1857"/>
      <c r="BW1857"/>
      <c r="BX1857"/>
      <c r="BY1857"/>
      <c r="BZ1857"/>
      <c r="CA1857"/>
      <c r="CB1857"/>
      <c r="CC1857"/>
      <c r="CD1857"/>
      <c r="CE1857"/>
      <c r="CF1857"/>
      <c r="CG1857"/>
      <c r="CH1857"/>
      <c r="CI1857"/>
      <c r="CJ1857"/>
      <c r="CK1857"/>
      <c r="CL1857"/>
      <c r="CM1857"/>
      <c r="CN1857"/>
      <c r="CO1857"/>
      <c r="CP1857"/>
      <c r="CQ1857"/>
      <c r="CR1857"/>
      <c r="CS1857"/>
      <c r="CT1857"/>
      <c r="CU1857"/>
      <c r="CV1857"/>
      <c r="CW1857"/>
      <c r="CX1857"/>
      <c r="CY1857"/>
      <c r="CZ1857"/>
      <c r="DA1857"/>
      <c r="DB1857"/>
      <c r="DC1857"/>
      <c r="DD1857"/>
      <c r="DE1857"/>
      <c r="DF1857"/>
      <c r="DG1857"/>
      <c r="DH1857"/>
      <c r="DI1857"/>
      <c r="DJ1857"/>
      <c r="DK1857"/>
    </row>
    <row r="1858" spans="1:115" s="10" customFormat="1" x14ac:dyDescent="0.25">
      <c r="A1858"/>
      <c r="C1858"/>
      <c r="D1858"/>
      <c r="E1858" s="8"/>
      <c r="F1858"/>
      <c r="G1858"/>
      <c r="H1858" s="62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  <c r="AB1858"/>
      <c r="AC1858"/>
      <c r="AD1858"/>
      <c r="AE1858"/>
      <c r="AF1858"/>
      <c r="AG1858"/>
      <c r="AH1858"/>
      <c r="AI1858"/>
      <c r="AJ1858"/>
      <c r="AK1858"/>
      <c r="AL1858"/>
      <c r="AM1858"/>
      <c r="AN1858"/>
      <c r="AO1858"/>
      <c r="AP1858"/>
      <c r="AQ1858"/>
      <c r="AR1858"/>
      <c r="AS1858"/>
      <c r="AT1858"/>
      <c r="AU1858"/>
      <c r="AV1858"/>
      <c r="AW1858"/>
      <c r="AX1858"/>
      <c r="AY1858"/>
      <c r="AZ1858"/>
      <c r="BA1858"/>
      <c r="BB1858"/>
      <c r="BC1858"/>
      <c r="BD1858"/>
      <c r="BE1858"/>
      <c r="BF1858"/>
      <c r="BG1858"/>
      <c r="BH1858"/>
      <c r="BI1858"/>
      <c r="BJ1858"/>
      <c r="BK1858"/>
      <c r="BL1858"/>
      <c r="BM1858"/>
      <c r="BN1858"/>
      <c r="BO1858"/>
      <c r="BP1858"/>
      <c r="BQ1858"/>
      <c r="BR1858"/>
      <c r="BS1858"/>
      <c r="BT1858"/>
      <c r="BU1858"/>
      <c r="BV1858"/>
      <c r="BW1858"/>
      <c r="BX1858"/>
      <c r="BY1858"/>
      <c r="BZ1858"/>
      <c r="CA1858"/>
      <c r="CB1858"/>
      <c r="CC1858"/>
      <c r="CD1858"/>
      <c r="CE1858"/>
      <c r="CF1858"/>
      <c r="CG1858"/>
      <c r="CH1858"/>
      <c r="CI1858"/>
      <c r="CJ1858"/>
      <c r="CK1858"/>
      <c r="CL1858"/>
      <c r="CM1858"/>
      <c r="CN1858"/>
      <c r="CO1858"/>
      <c r="CP1858"/>
      <c r="CQ1858"/>
      <c r="CR1858"/>
      <c r="CS1858"/>
      <c r="CT1858"/>
      <c r="CU1858"/>
      <c r="CV1858"/>
      <c r="CW1858"/>
      <c r="CX1858"/>
      <c r="CY1858"/>
      <c r="CZ1858"/>
      <c r="DA1858"/>
      <c r="DB1858"/>
      <c r="DC1858"/>
      <c r="DD1858"/>
      <c r="DE1858"/>
      <c r="DF1858"/>
      <c r="DG1858"/>
      <c r="DH1858"/>
      <c r="DI1858"/>
      <c r="DJ1858"/>
      <c r="DK1858"/>
    </row>
    <row r="1859" spans="1:115" s="10" customFormat="1" x14ac:dyDescent="0.25">
      <c r="A1859"/>
      <c r="C1859"/>
      <c r="D1859"/>
      <c r="E1859" s="8"/>
      <c r="F1859"/>
      <c r="G1859"/>
      <c r="H1859" s="62"/>
      <c r="I1859"/>
      <c r="J1859"/>
      <c r="K1859"/>
      <c r="L1859"/>
      <c r="M1859"/>
      <c r="N1859"/>
      <c r="O1859"/>
      <c r="P1859"/>
      <c r="Q1859"/>
      <c r="R1859"/>
      <c r="S1859"/>
      <c r="T1859"/>
      <c r="U1859"/>
      <c r="V1859"/>
      <c r="W1859"/>
      <c r="X1859"/>
      <c r="Y1859"/>
      <c r="Z1859"/>
      <c r="AA1859"/>
      <c r="AB1859"/>
      <c r="AC1859"/>
      <c r="AD1859"/>
      <c r="AE1859"/>
      <c r="AF1859"/>
      <c r="AG1859"/>
      <c r="AH1859"/>
      <c r="AI1859"/>
      <c r="AJ1859"/>
      <c r="AK1859"/>
      <c r="AL1859"/>
      <c r="AM1859"/>
      <c r="AN1859"/>
      <c r="AO1859"/>
      <c r="AP1859"/>
      <c r="AQ1859"/>
      <c r="AR1859"/>
      <c r="AS1859"/>
      <c r="AT1859"/>
      <c r="AU1859"/>
      <c r="AV1859"/>
      <c r="AW1859"/>
      <c r="AX1859"/>
      <c r="AY1859"/>
      <c r="AZ1859"/>
      <c r="BA1859"/>
      <c r="BB1859"/>
      <c r="BC1859"/>
      <c r="BD1859"/>
      <c r="BE1859"/>
      <c r="BF1859"/>
      <c r="BG1859"/>
      <c r="BH1859"/>
      <c r="BI1859"/>
      <c r="BJ1859"/>
      <c r="BK1859"/>
      <c r="BL1859"/>
      <c r="BM1859"/>
      <c r="BN1859"/>
      <c r="BO1859"/>
      <c r="BP1859"/>
      <c r="BQ1859"/>
      <c r="BR1859"/>
      <c r="BS1859"/>
      <c r="BT1859"/>
      <c r="BU1859"/>
      <c r="BV1859"/>
      <c r="BW1859"/>
      <c r="BX1859"/>
      <c r="BY1859"/>
      <c r="BZ1859"/>
      <c r="CA1859"/>
      <c r="CB1859"/>
      <c r="CC1859"/>
      <c r="CD1859"/>
      <c r="CE1859"/>
      <c r="CF1859"/>
      <c r="CG1859"/>
      <c r="CH1859"/>
      <c r="CI1859"/>
      <c r="CJ1859"/>
      <c r="CK1859"/>
      <c r="CL1859"/>
      <c r="CM1859"/>
      <c r="CN1859"/>
      <c r="CO1859"/>
      <c r="CP1859"/>
      <c r="CQ1859"/>
      <c r="CR1859"/>
      <c r="CS1859"/>
      <c r="CT1859"/>
      <c r="CU1859"/>
      <c r="CV1859"/>
      <c r="CW1859"/>
      <c r="CX1859"/>
      <c r="CY1859"/>
      <c r="CZ1859"/>
      <c r="DA1859"/>
      <c r="DB1859"/>
      <c r="DC1859"/>
      <c r="DD1859"/>
      <c r="DE1859"/>
      <c r="DF1859"/>
      <c r="DG1859"/>
      <c r="DH1859"/>
      <c r="DI1859"/>
      <c r="DJ1859"/>
      <c r="DK1859"/>
    </row>
    <row r="1860" spans="1:115" s="10" customFormat="1" x14ac:dyDescent="0.25">
      <c r="A1860"/>
      <c r="C1860"/>
      <c r="D1860"/>
      <c r="E1860" s="8"/>
      <c r="F1860"/>
      <c r="G1860"/>
      <c r="H1860" s="62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  <c r="AB1860"/>
      <c r="AC1860"/>
      <c r="AD1860"/>
      <c r="AE1860"/>
      <c r="AF1860"/>
      <c r="AG1860"/>
      <c r="AH1860"/>
      <c r="AI1860"/>
      <c r="AJ1860"/>
      <c r="AK1860"/>
      <c r="AL1860"/>
      <c r="AM1860"/>
      <c r="AN1860"/>
      <c r="AO1860"/>
      <c r="AP1860"/>
      <c r="AQ1860"/>
      <c r="AR1860"/>
      <c r="AS1860"/>
      <c r="AT1860"/>
      <c r="AU1860"/>
      <c r="AV1860"/>
      <c r="AW1860"/>
      <c r="AX1860"/>
      <c r="AY1860"/>
      <c r="AZ1860"/>
      <c r="BA1860"/>
      <c r="BB1860"/>
      <c r="BC1860"/>
      <c r="BD1860"/>
      <c r="BE1860"/>
      <c r="BF1860"/>
      <c r="BG1860"/>
      <c r="BH1860"/>
      <c r="BI1860"/>
      <c r="BJ1860"/>
      <c r="BK1860"/>
      <c r="BL1860"/>
      <c r="BM1860"/>
      <c r="BN1860"/>
      <c r="BO1860"/>
      <c r="BP1860"/>
      <c r="BQ1860"/>
      <c r="BR1860"/>
      <c r="BS1860"/>
      <c r="BT1860"/>
      <c r="BU1860"/>
      <c r="BV1860"/>
      <c r="BW1860"/>
      <c r="BX1860"/>
      <c r="BY1860"/>
      <c r="BZ1860"/>
      <c r="CA1860"/>
      <c r="CB1860"/>
      <c r="CC1860"/>
      <c r="CD1860"/>
      <c r="CE1860"/>
      <c r="CF1860"/>
      <c r="CG1860"/>
      <c r="CH1860"/>
      <c r="CI1860"/>
      <c r="CJ1860"/>
      <c r="CK1860"/>
      <c r="CL1860"/>
      <c r="CM1860"/>
      <c r="CN1860"/>
      <c r="CO1860"/>
      <c r="CP1860"/>
      <c r="CQ1860"/>
      <c r="CR1860"/>
      <c r="CS1860"/>
      <c r="CT1860"/>
      <c r="CU1860"/>
      <c r="CV1860"/>
      <c r="CW1860"/>
      <c r="CX1860"/>
      <c r="CY1860"/>
      <c r="CZ1860"/>
      <c r="DA1860"/>
      <c r="DB1860"/>
      <c r="DC1860"/>
      <c r="DD1860"/>
      <c r="DE1860"/>
      <c r="DF1860"/>
      <c r="DG1860"/>
      <c r="DH1860"/>
      <c r="DI1860"/>
      <c r="DJ1860"/>
      <c r="DK1860"/>
    </row>
    <row r="1861" spans="1:115" s="10" customFormat="1" x14ac:dyDescent="0.25">
      <c r="A1861"/>
      <c r="C1861"/>
      <c r="D1861"/>
      <c r="E1861" s="8"/>
      <c r="F1861"/>
      <c r="G1861"/>
      <c r="H1861" s="62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  <c r="AB1861"/>
      <c r="AC1861"/>
      <c r="AD1861"/>
      <c r="AE1861"/>
      <c r="AF1861"/>
      <c r="AG1861"/>
      <c r="AH1861"/>
      <c r="AI1861"/>
      <c r="AJ1861"/>
      <c r="AK1861"/>
      <c r="AL1861"/>
      <c r="AM1861"/>
      <c r="AN1861"/>
      <c r="AO1861"/>
      <c r="AP1861"/>
      <c r="AQ1861"/>
      <c r="AR1861"/>
      <c r="AS1861"/>
      <c r="AT1861"/>
      <c r="AU1861"/>
      <c r="AV1861"/>
      <c r="AW1861"/>
      <c r="AX1861"/>
      <c r="AY1861"/>
      <c r="AZ1861"/>
      <c r="BA1861"/>
      <c r="BB1861"/>
      <c r="BC1861"/>
      <c r="BD1861"/>
      <c r="BE1861"/>
      <c r="BF1861"/>
      <c r="BG1861"/>
      <c r="BH1861"/>
      <c r="BI1861"/>
      <c r="BJ1861"/>
      <c r="BK1861"/>
      <c r="BL1861"/>
      <c r="BM1861"/>
      <c r="BN1861"/>
      <c r="BO1861"/>
      <c r="BP1861"/>
      <c r="BQ1861"/>
      <c r="BR1861"/>
      <c r="BS1861"/>
      <c r="BT1861"/>
      <c r="BU1861"/>
      <c r="BV1861"/>
      <c r="BW1861"/>
      <c r="BX1861"/>
      <c r="BY1861"/>
      <c r="BZ1861"/>
      <c r="CA1861"/>
      <c r="CB1861"/>
      <c r="CC1861"/>
      <c r="CD1861"/>
      <c r="CE1861"/>
      <c r="CF1861"/>
      <c r="CG1861"/>
      <c r="CH1861"/>
      <c r="CI1861"/>
      <c r="CJ1861"/>
      <c r="CK1861"/>
      <c r="CL1861"/>
      <c r="CM1861"/>
      <c r="CN1861"/>
      <c r="CO1861"/>
      <c r="CP1861"/>
      <c r="CQ1861"/>
      <c r="CR1861"/>
      <c r="CS1861"/>
      <c r="CT1861"/>
      <c r="CU1861"/>
      <c r="CV1861"/>
      <c r="CW1861"/>
      <c r="CX1861"/>
      <c r="CY1861"/>
      <c r="CZ1861"/>
      <c r="DA1861"/>
      <c r="DB1861"/>
      <c r="DC1861"/>
      <c r="DD1861"/>
      <c r="DE1861"/>
      <c r="DF1861"/>
      <c r="DG1861"/>
      <c r="DH1861"/>
      <c r="DI1861"/>
      <c r="DJ1861"/>
      <c r="DK1861"/>
    </row>
    <row r="1862" spans="1:115" s="10" customFormat="1" x14ac:dyDescent="0.25">
      <c r="A1862"/>
      <c r="C1862"/>
      <c r="D1862"/>
      <c r="E1862" s="8"/>
      <c r="F1862"/>
      <c r="G1862"/>
      <c r="H1862" s="62"/>
      <c r="I1862"/>
      <c r="J1862"/>
      <c r="K1862"/>
      <c r="L1862"/>
      <c r="M1862"/>
      <c r="N1862"/>
      <c r="O1862"/>
      <c r="P1862"/>
      <c r="Q1862"/>
      <c r="R1862"/>
      <c r="S1862"/>
      <c r="T1862"/>
      <c r="U1862"/>
      <c r="V1862"/>
      <c r="W1862"/>
      <c r="X1862"/>
      <c r="Y1862"/>
      <c r="Z1862"/>
      <c r="AA1862"/>
      <c r="AB1862"/>
      <c r="AC1862"/>
      <c r="AD1862"/>
      <c r="AE1862"/>
      <c r="AF1862"/>
      <c r="AG1862"/>
      <c r="AH1862"/>
      <c r="AI1862"/>
      <c r="AJ1862"/>
      <c r="AK1862"/>
      <c r="AL1862"/>
      <c r="AM1862"/>
      <c r="AN1862"/>
      <c r="AO1862"/>
      <c r="AP1862"/>
      <c r="AQ1862"/>
      <c r="AR1862"/>
      <c r="AS1862"/>
      <c r="AT1862"/>
      <c r="AU1862"/>
      <c r="AV1862"/>
      <c r="AW1862"/>
      <c r="AX1862"/>
      <c r="AY1862"/>
      <c r="AZ1862"/>
      <c r="BA1862"/>
      <c r="BB1862"/>
      <c r="BC1862"/>
      <c r="BD1862"/>
      <c r="BE1862"/>
      <c r="BF1862"/>
      <c r="BG1862"/>
      <c r="BH1862"/>
      <c r="BI1862"/>
      <c r="BJ1862"/>
      <c r="BK1862"/>
      <c r="BL1862"/>
      <c r="BM1862"/>
      <c r="BN1862"/>
      <c r="BO1862"/>
      <c r="BP1862"/>
      <c r="BQ1862"/>
      <c r="BR1862"/>
      <c r="BS1862"/>
      <c r="BT1862"/>
      <c r="BU1862"/>
      <c r="BV1862"/>
      <c r="BW1862"/>
      <c r="BX1862"/>
      <c r="BY1862"/>
      <c r="BZ1862"/>
      <c r="CA1862"/>
      <c r="CB1862"/>
      <c r="CC1862"/>
      <c r="CD1862"/>
      <c r="CE1862"/>
      <c r="CF1862"/>
      <c r="CG1862"/>
      <c r="CH1862"/>
      <c r="CI1862"/>
      <c r="CJ1862"/>
      <c r="CK1862"/>
      <c r="CL1862"/>
      <c r="CM1862"/>
      <c r="CN1862"/>
      <c r="CO1862"/>
      <c r="CP1862"/>
      <c r="CQ1862"/>
      <c r="CR1862"/>
      <c r="CS1862"/>
      <c r="CT1862"/>
      <c r="CU1862"/>
      <c r="CV1862"/>
      <c r="CW1862"/>
      <c r="CX1862"/>
      <c r="CY1862"/>
      <c r="CZ1862"/>
      <c r="DA1862"/>
      <c r="DB1862"/>
      <c r="DC1862"/>
      <c r="DD1862"/>
      <c r="DE1862"/>
      <c r="DF1862"/>
      <c r="DG1862"/>
      <c r="DH1862"/>
      <c r="DI1862"/>
      <c r="DJ1862"/>
      <c r="DK1862"/>
    </row>
    <row r="1863" spans="1:115" s="10" customFormat="1" x14ac:dyDescent="0.25">
      <c r="A1863"/>
      <c r="C1863"/>
      <c r="D1863"/>
      <c r="E1863" s="8"/>
      <c r="F1863"/>
      <c r="G1863"/>
      <c r="H1863" s="62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  <c r="AB1863"/>
      <c r="AC1863"/>
      <c r="AD1863"/>
      <c r="AE1863"/>
      <c r="AF1863"/>
      <c r="AG1863"/>
      <c r="AH1863"/>
      <c r="AI1863"/>
      <c r="AJ1863"/>
      <c r="AK1863"/>
      <c r="AL1863"/>
      <c r="AM1863"/>
      <c r="AN1863"/>
      <c r="AO1863"/>
      <c r="AP1863"/>
      <c r="AQ1863"/>
      <c r="AR1863"/>
      <c r="AS1863"/>
      <c r="AT1863"/>
      <c r="AU1863"/>
      <c r="AV1863"/>
      <c r="AW1863"/>
      <c r="AX1863"/>
      <c r="AY1863"/>
      <c r="AZ1863"/>
      <c r="BA1863"/>
      <c r="BB1863"/>
      <c r="BC1863"/>
      <c r="BD1863"/>
      <c r="BE1863"/>
      <c r="BF1863"/>
      <c r="BG1863"/>
      <c r="BH1863"/>
      <c r="BI1863"/>
      <c r="BJ1863"/>
      <c r="BK1863"/>
      <c r="BL1863"/>
      <c r="BM1863"/>
      <c r="BN1863"/>
      <c r="BO1863"/>
      <c r="BP1863"/>
      <c r="BQ1863"/>
      <c r="BR1863"/>
      <c r="BS1863"/>
      <c r="BT1863"/>
      <c r="BU1863"/>
      <c r="BV1863"/>
      <c r="BW1863"/>
      <c r="BX1863"/>
      <c r="BY1863"/>
      <c r="BZ1863"/>
      <c r="CA1863"/>
      <c r="CB1863"/>
      <c r="CC1863"/>
      <c r="CD1863"/>
      <c r="CE1863"/>
      <c r="CF1863"/>
      <c r="CG1863"/>
      <c r="CH1863"/>
      <c r="CI1863"/>
      <c r="CJ1863"/>
      <c r="CK1863"/>
      <c r="CL1863"/>
      <c r="CM1863"/>
      <c r="CN1863"/>
      <c r="CO1863"/>
      <c r="CP1863"/>
      <c r="CQ1863"/>
      <c r="CR1863"/>
      <c r="CS1863"/>
      <c r="CT1863"/>
      <c r="CU1863"/>
      <c r="CV1863"/>
      <c r="CW1863"/>
      <c r="CX1863"/>
      <c r="CY1863"/>
      <c r="CZ1863"/>
      <c r="DA1863"/>
      <c r="DB1863"/>
      <c r="DC1863"/>
      <c r="DD1863"/>
      <c r="DE1863"/>
      <c r="DF1863"/>
      <c r="DG1863"/>
      <c r="DH1863"/>
      <c r="DI1863"/>
      <c r="DJ1863"/>
      <c r="DK1863"/>
    </row>
    <row r="1864" spans="1:115" s="10" customFormat="1" x14ac:dyDescent="0.25">
      <c r="A1864"/>
      <c r="C1864"/>
      <c r="D1864"/>
      <c r="E1864" s="8"/>
      <c r="F1864"/>
      <c r="G1864"/>
      <c r="H1864" s="62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  <c r="Y1864"/>
      <c r="Z1864"/>
      <c r="AA1864"/>
      <c r="AB1864"/>
      <c r="AC1864"/>
      <c r="AD1864"/>
      <c r="AE1864"/>
      <c r="AF1864"/>
      <c r="AG1864"/>
      <c r="AH1864"/>
      <c r="AI1864"/>
      <c r="AJ1864"/>
      <c r="AK1864"/>
      <c r="AL1864"/>
      <c r="AM1864"/>
      <c r="AN1864"/>
      <c r="AO1864"/>
      <c r="AP1864"/>
      <c r="AQ1864"/>
      <c r="AR1864"/>
      <c r="AS1864"/>
      <c r="AT1864"/>
      <c r="AU1864"/>
      <c r="AV1864"/>
      <c r="AW1864"/>
      <c r="AX1864"/>
      <c r="AY1864"/>
      <c r="AZ1864"/>
      <c r="BA1864"/>
      <c r="BB1864"/>
      <c r="BC1864"/>
      <c r="BD1864"/>
      <c r="BE1864"/>
      <c r="BF1864"/>
      <c r="BG1864"/>
      <c r="BH1864"/>
      <c r="BI1864"/>
      <c r="BJ1864"/>
      <c r="BK1864"/>
      <c r="BL1864"/>
      <c r="BM1864"/>
      <c r="BN1864"/>
      <c r="BO1864"/>
      <c r="BP1864"/>
      <c r="BQ1864"/>
      <c r="BR1864"/>
      <c r="BS1864"/>
      <c r="BT1864"/>
      <c r="BU1864"/>
      <c r="BV1864"/>
      <c r="BW1864"/>
      <c r="BX1864"/>
      <c r="BY1864"/>
      <c r="BZ1864"/>
      <c r="CA1864"/>
      <c r="CB1864"/>
      <c r="CC1864"/>
      <c r="CD1864"/>
      <c r="CE1864"/>
      <c r="CF1864"/>
      <c r="CG1864"/>
      <c r="CH1864"/>
      <c r="CI1864"/>
      <c r="CJ1864"/>
      <c r="CK1864"/>
      <c r="CL1864"/>
      <c r="CM1864"/>
      <c r="CN1864"/>
      <c r="CO1864"/>
      <c r="CP1864"/>
      <c r="CQ1864"/>
      <c r="CR1864"/>
      <c r="CS1864"/>
      <c r="CT1864"/>
      <c r="CU1864"/>
      <c r="CV1864"/>
      <c r="CW1864"/>
      <c r="CX1864"/>
      <c r="CY1864"/>
      <c r="CZ1864"/>
      <c r="DA1864"/>
      <c r="DB1864"/>
      <c r="DC1864"/>
      <c r="DD1864"/>
      <c r="DE1864"/>
      <c r="DF1864"/>
      <c r="DG1864"/>
      <c r="DH1864"/>
      <c r="DI1864"/>
      <c r="DJ1864"/>
      <c r="DK1864"/>
    </row>
    <row r="1865" spans="1:115" s="10" customFormat="1" x14ac:dyDescent="0.25">
      <c r="A1865"/>
      <c r="C1865"/>
      <c r="D1865"/>
      <c r="E1865" s="8"/>
      <c r="F1865"/>
      <c r="G1865"/>
      <c r="H1865" s="62"/>
      <c r="I1865"/>
      <c r="J1865"/>
      <c r="K1865"/>
      <c r="L1865"/>
      <c r="M1865"/>
      <c r="N1865"/>
      <c r="O1865"/>
      <c r="P1865"/>
      <c r="Q1865"/>
      <c r="R1865"/>
      <c r="S1865"/>
      <c r="T1865"/>
      <c r="U1865"/>
      <c r="V1865"/>
      <c r="W1865"/>
      <c r="X1865"/>
      <c r="Y1865"/>
      <c r="Z1865"/>
      <c r="AA1865"/>
      <c r="AB1865"/>
      <c r="AC1865"/>
      <c r="AD1865"/>
      <c r="AE1865"/>
      <c r="AF1865"/>
      <c r="AG1865"/>
      <c r="AH1865"/>
      <c r="AI1865"/>
      <c r="AJ1865"/>
      <c r="AK1865"/>
      <c r="AL1865"/>
      <c r="AM1865"/>
      <c r="AN1865"/>
      <c r="AO1865"/>
      <c r="AP1865"/>
      <c r="AQ1865"/>
      <c r="AR1865"/>
      <c r="AS1865"/>
      <c r="AT1865"/>
      <c r="AU1865"/>
      <c r="AV1865"/>
      <c r="AW1865"/>
      <c r="AX1865"/>
      <c r="AY1865"/>
      <c r="AZ1865"/>
      <c r="BA1865"/>
      <c r="BB1865"/>
      <c r="BC1865"/>
      <c r="BD1865"/>
      <c r="BE1865"/>
      <c r="BF1865"/>
      <c r="BG1865"/>
      <c r="BH1865"/>
      <c r="BI1865"/>
      <c r="BJ1865"/>
      <c r="BK1865"/>
      <c r="BL1865"/>
      <c r="BM1865"/>
      <c r="BN1865"/>
      <c r="BO1865"/>
      <c r="BP1865"/>
      <c r="BQ1865"/>
      <c r="BR1865"/>
      <c r="BS1865"/>
      <c r="BT1865"/>
      <c r="BU1865"/>
      <c r="BV1865"/>
      <c r="BW1865"/>
      <c r="BX1865"/>
      <c r="BY1865"/>
      <c r="BZ1865"/>
      <c r="CA1865"/>
      <c r="CB1865"/>
      <c r="CC1865"/>
      <c r="CD1865"/>
      <c r="CE1865"/>
      <c r="CF1865"/>
      <c r="CG1865"/>
      <c r="CH1865"/>
      <c r="CI1865"/>
      <c r="CJ1865"/>
      <c r="CK1865"/>
      <c r="CL1865"/>
      <c r="CM1865"/>
      <c r="CN1865"/>
      <c r="CO1865"/>
      <c r="CP1865"/>
      <c r="CQ1865"/>
      <c r="CR1865"/>
      <c r="CS1865"/>
      <c r="CT1865"/>
      <c r="CU1865"/>
      <c r="CV1865"/>
      <c r="CW1865"/>
      <c r="CX1865"/>
      <c r="CY1865"/>
      <c r="CZ1865"/>
      <c r="DA1865"/>
      <c r="DB1865"/>
      <c r="DC1865"/>
      <c r="DD1865"/>
      <c r="DE1865"/>
      <c r="DF1865"/>
      <c r="DG1865"/>
      <c r="DH1865"/>
      <c r="DI1865"/>
      <c r="DJ1865"/>
      <c r="DK1865"/>
    </row>
    <row r="1866" spans="1:115" s="10" customFormat="1" x14ac:dyDescent="0.25">
      <c r="A1866"/>
      <c r="C1866"/>
      <c r="D1866"/>
      <c r="E1866" s="8"/>
      <c r="F1866"/>
      <c r="G1866"/>
      <c r="H1866" s="62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  <c r="AB1866"/>
      <c r="AC1866"/>
      <c r="AD1866"/>
      <c r="AE1866"/>
      <c r="AF1866"/>
      <c r="AG1866"/>
      <c r="AH1866"/>
      <c r="AI1866"/>
      <c r="AJ1866"/>
      <c r="AK1866"/>
      <c r="AL1866"/>
      <c r="AM1866"/>
      <c r="AN1866"/>
      <c r="AO1866"/>
      <c r="AP1866"/>
      <c r="AQ1866"/>
      <c r="AR1866"/>
      <c r="AS1866"/>
      <c r="AT1866"/>
      <c r="AU1866"/>
      <c r="AV1866"/>
      <c r="AW1866"/>
      <c r="AX1866"/>
      <c r="AY1866"/>
      <c r="AZ1866"/>
      <c r="BA1866"/>
      <c r="BB1866"/>
      <c r="BC1866"/>
      <c r="BD1866"/>
      <c r="BE1866"/>
      <c r="BF1866"/>
      <c r="BG1866"/>
      <c r="BH1866"/>
      <c r="BI1866"/>
      <c r="BJ1866"/>
      <c r="BK1866"/>
      <c r="BL1866"/>
      <c r="BM1866"/>
      <c r="BN1866"/>
      <c r="BO1866"/>
      <c r="BP1866"/>
      <c r="BQ1866"/>
      <c r="BR1866"/>
      <c r="BS1866"/>
      <c r="BT1866"/>
      <c r="BU1866"/>
      <c r="BV1866"/>
      <c r="BW1866"/>
      <c r="BX1866"/>
      <c r="BY1866"/>
      <c r="BZ1866"/>
      <c r="CA1866"/>
      <c r="CB1866"/>
      <c r="CC1866"/>
      <c r="CD1866"/>
      <c r="CE1866"/>
      <c r="CF1866"/>
      <c r="CG1866"/>
      <c r="CH1866"/>
      <c r="CI1866"/>
      <c r="CJ1866"/>
      <c r="CK1866"/>
      <c r="CL1866"/>
      <c r="CM1866"/>
      <c r="CN1866"/>
      <c r="CO1866"/>
      <c r="CP1866"/>
      <c r="CQ1866"/>
      <c r="CR1866"/>
      <c r="CS1866"/>
      <c r="CT1866"/>
      <c r="CU1866"/>
      <c r="CV1866"/>
      <c r="CW1866"/>
      <c r="CX1866"/>
      <c r="CY1866"/>
      <c r="CZ1866"/>
      <c r="DA1866"/>
      <c r="DB1866"/>
      <c r="DC1866"/>
      <c r="DD1866"/>
      <c r="DE1866"/>
      <c r="DF1866"/>
      <c r="DG1866"/>
      <c r="DH1866"/>
      <c r="DI1866"/>
      <c r="DJ1866"/>
      <c r="DK1866"/>
    </row>
    <row r="1867" spans="1:115" s="10" customFormat="1" x14ac:dyDescent="0.25">
      <c r="A1867"/>
      <c r="C1867"/>
      <c r="D1867"/>
      <c r="E1867" s="8"/>
      <c r="F1867"/>
      <c r="G1867"/>
      <c r="H1867" s="62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  <c r="Y1867"/>
      <c r="Z1867"/>
      <c r="AA1867"/>
      <c r="AB1867"/>
      <c r="AC1867"/>
      <c r="AD1867"/>
      <c r="AE1867"/>
      <c r="AF1867"/>
      <c r="AG1867"/>
      <c r="AH1867"/>
      <c r="AI1867"/>
      <c r="AJ1867"/>
      <c r="AK1867"/>
      <c r="AL1867"/>
      <c r="AM1867"/>
      <c r="AN1867"/>
      <c r="AO1867"/>
      <c r="AP1867"/>
      <c r="AQ1867"/>
      <c r="AR1867"/>
      <c r="AS1867"/>
      <c r="AT1867"/>
      <c r="AU1867"/>
      <c r="AV1867"/>
      <c r="AW1867"/>
      <c r="AX1867"/>
      <c r="AY1867"/>
      <c r="AZ1867"/>
      <c r="BA1867"/>
      <c r="BB1867"/>
      <c r="BC1867"/>
      <c r="BD1867"/>
      <c r="BE1867"/>
      <c r="BF1867"/>
      <c r="BG1867"/>
      <c r="BH1867"/>
      <c r="BI1867"/>
      <c r="BJ1867"/>
      <c r="BK1867"/>
      <c r="BL1867"/>
      <c r="BM1867"/>
      <c r="BN1867"/>
      <c r="BO1867"/>
      <c r="BP1867"/>
      <c r="BQ1867"/>
      <c r="BR1867"/>
      <c r="BS1867"/>
      <c r="BT1867"/>
      <c r="BU1867"/>
      <c r="BV1867"/>
      <c r="BW1867"/>
      <c r="BX1867"/>
      <c r="BY1867"/>
      <c r="BZ1867"/>
      <c r="CA1867"/>
      <c r="CB1867"/>
      <c r="CC1867"/>
      <c r="CD1867"/>
      <c r="CE1867"/>
      <c r="CF1867"/>
      <c r="CG1867"/>
      <c r="CH1867"/>
      <c r="CI1867"/>
      <c r="CJ1867"/>
      <c r="CK1867"/>
      <c r="CL1867"/>
      <c r="CM1867"/>
      <c r="CN1867"/>
      <c r="CO1867"/>
      <c r="CP1867"/>
      <c r="CQ1867"/>
      <c r="CR1867"/>
      <c r="CS1867"/>
      <c r="CT1867"/>
      <c r="CU1867"/>
      <c r="CV1867"/>
      <c r="CW1867"/>
      <c r="CX1867"/>
      <c r="CY1867"/>
      <c r="CZ1867"/>
      <c r="DA1867"/>
      <c r="DB1867"/>
      <c r="DC1867"/>
      <c r="DD1867"/>
      <c r="DE1867"/>
      <c r="DF1867"/>
      <c r="DG1867"/>
      <c r="DH1867"/>
      <c r="DI1867"/>
      <c r="DJ1867"/>
      <c r="DK1867"/>
    </row>
    <row r="1868" spans="1:115" s="10" customFormat="1" x14ac:dyDescent="0.25">
      <c r="A1868"/>
      <c r="C1868"/>
      <c r="D1868"/>
      <c r="E1868" s="8"/>
      <c r="F1868"/>
      <c r="G1868"/>
      <c r="H1868" s="62"/>
      <c r="I1868"/>
      <c r="J1868"/>
      <c r="K1868"/>
      <c r="L1868"/>
      <c r="M1868"/>
      <c r="N1868"/>
      <c r="O1868"/>
      <c r="P1868"/>
      <c r="Q1868"/>
      <c r="R1868"/>
      <c r="S1868"/>
      <c r="T1868"/>
      <c r="U1868"/>
      <c r="V1868"/>
      <c r="W1868"/>
      <c r="X1868"/>
      <c r="Y1868"/>
      <c r="Z1868"/>
      <c r="AA1868"/>
      <c r="AB1868"/>
      <c r="AC1868"/>
      <c r="AD1868"/>
      <c r="AE1868"/>
      <c r="AF1868"/>
      <c r="AG1868"/>
      <c r="AH1868"/>
      <c r="AI1868"/>
      <c r="AJ1868"/>
      <c r="AK1868"/>
      <c r="AL1868"/>
      <c r="AM1868"/>
      <c r="AN1868"/>
      <c r="AO1868"/>
      <c r="AP1868"/>
      <c r="AQ1868"/>
      <c r="AR1868"/>
      <c r="AS1868"/>
      <c r="AT1868"/>
      <c r="AU1868"/>
      <c r="AV1868"/>
      <c r="AW1868"/>
      <c r="AX1868"/>
      <c r="AY1868"/>
      <c r="AZ1868"/>
      <c r="BA1868"/>
      <c r="BB1868"/>
      <c r="BC1868"/>
      <c r="BD1868"/>
      <c r="BE1868"/>
      <c r="BF1868"/>
      <c r="BG1868"/>
      <c r="BH1868"/>
      <c r="BI1868"/>
      <c r="BJ1868"/>
      <c r="BK1868"/>
      <c r="BL1868"/>
      <c r="BM1868"/>
      <c r="BN1868"/>
      <c r="BO1868"/>
      <c r="BP1868"/>
      <c r="BQ1868"/>
      <c r="BR1868"/>
      <c r="BS1868"/>
      <c r="BT1868"/>
      <c r="BU1868"/>
      <c r="BV1868"/>
      <c r="BW1868"/>
      <c r="BX1868"/>
      <c r="BY1868"/>
      <c r="BZ1868"/>
      <c r="CA1868"/>
      <c r="CB1868"/>
      <c r="CC1868"/>
      <c r="CD1868"/>
      <c r="CE1868"/>
      <c r="CF1868"/>
      <c r="CG1868"/>
      <c r="CH1868"/>
      <c r="CI1868"/>
      <c r="CJ1868"/>
      <c r="CK1868"/>
      <c r="CL1868"/>
      <c r="CM1868"/>
      <c r="CN1868"/>
      <c r="CO1868"/>
      <c r="CP1868"/>
      <c r="CQ1868"/>
      <c r="CR1868"/>
      <c r="CS1868"/>
      <c r="CT1868"/>
      <c r="CU1868"/>
      <c r="CV1868"/>
      <c r="CW1868"/>
      <c r="CX1868"/>
      <c r="CY1868"/>
      <c r="CZ1868"/>
      <c r="DA1868"/>
      <c r="DB1868"/>
      <c r="DC1868"/>
      <c r="DD1868"/>
      <c r="DE1868"/>
      <c r="DF1868"/>
      <c r="DG1868"/>
      <c r="DH1868"/>
      <c r="DI1868"/>
      <c r="DJ1868"/>
      <c r="DK1868"/>
    </row>
    <row r="1869" spans="1:115" s="10" customFormat="1" x14ac:dyDescent="0.25">
      <c r="A1869"/>
      <c r="C1869"/>
      <c r="D1869"/>
      <c r="E1869" s="8"/>
      <c r="F1869"/>
      <c r="G1869"/>
      <c r="H1869" s="62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  <c r="AB1869"/>
      <c r="AC1869"/>
      <c r="AD1869"/>
      <c r="AE1869"/>
      <c r="AF1869"/>
      <c r="AG1869"/>
      <c r="AH1869"/>
      <c r="AI1869"/>
      <c r="AJ1869"/>
      <c r="AK1869"/>
      <c r="AL1869"/>
      <c r="AM1869"/>
      <c r="AN1869"/>
      <c r="AO1869"/>
      <c r="AP1869"/>
      <c r="AQ1869"/>
      <c r="AR1869"/>
      <c r="AS1869"/>
      <c r="AT1869"/>
      <c r="AU1869"/>
      <c r="AV1869"/>
      <c r="AW1869"/>
      <c r="AX1869"/>
      <c r="AY1869"/>
      <c r="AZ1869"/>
      <c r="BA1869"/>
      <c r="BB1869"/>
      <c r="BC1869"/>
      <c r="BD1869"/>
      <c r="BE1869"/>
      <c r="BF1869"/>
      <c r="BG1869"/>
      <c r="BH1869"/>
      <c r="BI1869"/>
      <c r="BJ1869"/>
      <c r="BK1869"/>
      <c r="BL1869"/>
      <c r="BM1869"/>
      <c r="BN1869"/>
      <c r="BO1869"/>
      <c r="BP1869"/>
      <c r="BQ1869"/>
      <c r="BR1869"/>
      <c r="BS1869"/>
      <c r="BT1869"/>
      <c r="BU1869"/>
      <c r="BV1869"/>
      <c r="BW1869"/>
      <c r="BX1869"/>
      <c r="BY1869"/>
      <c r="BZ1869"/>
      <c r="CA1869"/>
      <c r="CB1869"/>
      <c r="CC1869"/>
      <c r="CD1869"/>
      <c r="CE1869"/>
      <c r="CF1869"/>
      <c r="CG1869"/>
      <c r="CH1869"/>
      <c r="CI1869"/>
      <c r="CJ1869"/>
      <c r="CK1869"/>
      <c r="CL1869"/>
      <c r="CM1869"/>
      <c r="CN1869"/>
      <c r="CO1869"/>
      <c r="CP1869"/>
      <c r="CQ1869"/>
      <c r="CR1869"/>
      <c r="CS1869"/>
      <c r="CT1869"/>
      <c r="CU1869"/>
      <c r="CV1869"/>
      <c r="CW1869"/>
      <c r="CX1869"/>
      <c r="CY1869"/>
      <c r="CZ1869"/>
      <c r="DA1869"/>
      <c r="DB1869"/>
      <c r="DC1869"/>
      <c r="DD1869"/>
      <c r="DE1869"/>
      <c r="DF1869"/>
      <c r="DG1869"/>
      <c r="DH1869"/>
      <c r="DI1869"/>
      <c r="DJ1869"/>
      <c r="DK1869"/>
    </row>
    <row r="1870" spans="1:115" s="10" customFormat="1" x14ac:dyDescent="0.25">
      <c r="A1870"/>
      <c r="C1870"/>
      <c r="D1870"/>
      <c r="E1870" s="8"/>
      <c r="F1870"/>
      <c r="G1870"/>
      <c r="H1870" s="62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  <c r="Y1870"/>
      <c r="Z1870"/>
      <c r="AA1870"/>
      <c r="AB1870"/>
      <c r="AC1870"/>
      <c r="AD1870"/>
      <c r="AE1870"/>
      <c r="AF1870"/>
      <c r="AG1870"/>
      <c r="AH1870"/>
      <c r="AI1870"/>
      <c r="AJ1870"/>
      <c r="AK1870"/>
      <c r="AL1870"/>
      <c r="AM1870"/>
      <c r="AN1870"/>
      <c r="AO1870"/>
      <c r="AP1870"/>
      <c r="AQ1870"/>
      <c r="AR1870"/>
      <c r="AS1870"/>
      <c r="AT1870"/>
      <c r="AU1870"/>
      <c r="AV1870"/>
      <c r="AW1870"/>
      <c r="AX1870"/>
      <c r="AY1870"/>
      <c r="AZ1870"/>
      <c r="BA1870"/>
      <c r="BB1870"/>
      <c r="BC1870"/>
      <c r="BD1870"/>
      <c r="BE1870"/>
      <c r="BF1870"/>
      <c r="BG1870"/>
      <c r="BH1870"/>
      <c r="BI1870"/>
      <c r="BJ1870"/>
      <c r="BK1870"/>
      <c r="BL1870"/>
      <c r="BM1870"/>
      <c r="BN1870"/>
      <c r="BO1870"/>
      <c r="BP1870"/>
      <c r="BQ1870"/>
      <c r="BR1870"/>
      <c r="BS1870"/>
      <c r="BT1870"/>
      <c r="BU1870"/>
      <c r="BV1870"/>
      <c r="BW1870"/>
      <c r="BX1870"/>
      <c r="BY1870"/>
      <c r="BZ1870"/>
      <c r="CA1870"/>
      <c r="CB1870"/>
      <c r="CC1870"/>
      <c r="CD1870"/>
      <c r="CE1870"/>
      <c r="CF1870"/>
      <c r="CG1870"/>
      <c r="CH1870"/>
      <c r="CI1870"/>
      <c r="CJ1870"/>
      <c r="CK1870"/>
      <c r="CL1870"/>
      <c r="CM1870"/>
      <c r="CN1870"/>
      <c r="CO1870"/>
      <c r="CP1870"/>
      <c r="CQ1870"/>
      <c r="CR1870"/>
      <c r="CS1870"/>
      <c r="CT1870"/>
      <c r="CU1870"/>
      <c r="CV1870"/>
      <c r="CW1870"/>
      <c r="CX1870"/>
      <c r="CY1870"/>
      <c r="CZ1870"/>
      <c r="DA1870"/>
      <c r="DB1870"/>
      <c r="DC1870"/>
      <c r="DD1870"/>
      <c r="DE1870"/>
      <c r="DF1870"/>
      <c r="DG1870"/>
      <c r="DH1870"/>
      <c r="DI1870"/>
      <c r="DJ1870"/>
      <c r="DK1870"/>
    </row>
    <row r="1871" spans="1:115" s="10" customFormat="1" x14ac:dyDescent="0.25">
      <c r="A1871"/>
      <c r="C1871"/>
      <c r="D1871"/>
      <c r="E1871" s="8"/>
      <c r="F1871"/>
      <c r="G1871"/>
      <c r="H1871" s="62"/>
      <c r="I1871"/>
      <c r="J1871"/>
      <c r="K1871"/>
      <c r="L1871"/>
      <c r="M1871"/>
      <c r="N1871"/>
      <c r="O1871"/>
      <c r="P1871"/>
      <c r="Q1871"/>
      <c r="R1871"/>
      <c r="S1871"/>
      <c r="T1871"/>
      <c r="U1871"/>
      <c r="V1871"/>
      <c r="W1871"/>
      <c r="X1871"/>
      <c r="Y1871"/>
      <c r="Z1871"/>
      <c r="AA1871"/>
      <c r="AB1871"/>
      <c r="AC1871"/>
      <c r="AD1871"/>
      <c r="AE1871"/>
      <c r="AF1871"/>
      <c r="AG1871"/>
      <c r="AH1871"/>
      <c r="AI1871"/>
      <c r="AJ1871"/>
      <c r="AK1871"/>
      <c r="AL1871"/>
      <c r="AM1871"/>
      <c r="AN1871"/>
      <c r="AO1871"/>
      <c r="AP1871"/>
      <c r="AQ1871"/>
      <c r="AR1871"/>
      <c r="AS1871"/>
      <c r="AT1871"/>
      <c r="AU1871"/>
      <c r="AV1871"/>
      <c r="AW1871"/>
      <c r="AX1871"/>
      <c r="AY1871"/>
      <c r="AZ1871"/>
      <c r="BA1871"/>
      <c r="BB1871"/>
      <c r="BC1871"/>
      <c r="BD1871"/>
      <c r="BE1871"/>
      <c r="BF1871"/>
      <c r="BG1871"/>
      <c r="BH1871"/>
      <c r="BI1871"/>
      <c r="BJ1871"/>
      <c r="BK1871"/>
      <c r="BL1871"/>
      <c r="BM1871"/>
      <c r="BN1871"/>
      <c r="BO1871"/>
      <c r="BP1871"/>
      <c r="BQ1871"/>
      <c r="BR1871"/>
      <c r="BS1871"/>
      <c r="BT1871"/>
      <c r="BU1871"/>
      <c r="BV1871"/>
      <c r="BW1871"/>
      <c r="BX1871"/>
      <c r="BY1871"/>
      <c r="BZ1871"/>
      <c r="CA1871"/>
      <c r="CB1871"/>
      <c r="CC1871"/>
      <c r="CD1871"/>
      <c r="CE1871"/>
      <c r="CF1871"/>
      <c r="CG1871"/>
      <c r="CH1871"/>
      <c r="CI1871"/>
      <c r="CJ1871"/>
      <c r="CK1871"/>
      <c r="CL1871"/>
      <c r="CM1871"/>
      <c r="CN1871"/>
      <c r="CO1871"/>
      <c r="CP1871"/>
      <c r="CQ1871"/>
      <c r="CR1871"/>
      <c r="CS1871"/>
      <c r="CT1871"/>
      <c r="CU1871"/>
      <c r="CV1871"/>
      <c r="CW1871"/>
      <c r="CX1871"/>
      <c r="CY1871"/>
      <c r="CZ1871"/>
      <c r="DA1871"/>
      <c r="DB1871"/>
      <c r="DC1871"/>
      <c r="DD1871"/>
      <c r="DE1871"/>
      <c r="DF1871"/>
      <c r="DG1871"/>
      <c r="DH1871"/>
      <c r="DI1871"/>
      <c r="DJ1871"/>
      <c r="DK1871"/>
    </row>
    <row r="1872" spans="1:115" s="10" customFormat="1" x14ac:dyDescent="0.25">
      <c r="A1872"/>
      <c r="C1872"/>
      <c r="D1872"/>
      <c r="E1872" s="8"/>
      <c r="F1872"/>
      <c r="G1872"/>
      <c r="H1872" s="6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  <c r="AB1872"/>
      <c r="AC1872"/>
      <c r="AD1872"/>
      <c r="AE1872"/>
      <c r="AF1872"/>
      <c r="AG1872"/>
      <c r="AH1872"/>
      <c r="AI1872"/>
      <c r="AJ1872"/>
      <c r="AK1872"/>
      <c r="AL1872"/>
      <c r="AM1872"/>
      <c r="AN1872"/>
      <c r="AO1872"/>
      <c r="AP1872"/>
      <c r="AQ1872"/>
      <c r="AR1872"/>
      <c r="AS1872"/>
      <c r="AT1872"/>
      <c r="AU1872"/>
      <c r="AV1872"/>
      <c r="AW1872"/>
      <c r="AX1872"/>
      <c r="AY1872"/>
      <c r="AZ1872"/>
      <c r="BA1872"/>
      <c r="BB1872"/>
      <c r="BC1872"/>
      <c r="BD1872"/>
      <c r="BE1872"/>
      <c r="BF1872"/>
      <c r="BG1872"/>
      <c r="BH1872"/>
      <c r="BI1872"/>
      <c r="BJ1872"/>
      <c r="BK1872"/>
      <c r="BL1872"/>
      <c r="BM1872"/>
      <c r="BN1872"/>
      <c r="BO1872"/>
      <c r="BP1872"/>
      <c r="BQ1872"/>
      <c r="BR1872"/>
      <c r="BS1872"/>
      <c r="BT1872"/>
      <c r="BU1872"/>
      <c r="BV1872"/>
      <c r="BW1872"/>
      <c r="BX1872"/>
      <c r="BY1872"/>
      <c r="BZ1872"/>
      <c r="CA1872"/>
      <c r="CB1872"/>
      <c r="CC1872"/>
      <c r="CD1872"/>
      <c r="CE1872"/>
      <c r="CF1872"/>
      <c r="CG1872"/>
      <c r="CH1872"/>
      <c r="CI1872"/>
      <c r="CJ1872"/>
      <c r="CK1872"/>
      <c r="CL1872"/>
      <c r="CM1872"/>
      <c r="CN1872"/>
      <c r="CO1872"/>
      <c r="CP1872"/>
      <c r="CQ1872"/>
      <c r="CR1872"/>
      <c r="CS1872"/>
      <c r="CT1872"/>
      <c r="CU1872"/>
      <c r="CV1872"/>
      <c r="CW1872"/>
      <c r="CX1872"/>
      <c r="CY1872"/>
      <c r="CZ1872"/>
      <c r="DA1872"/>
      <c r="DB1872"/>
      <c r="DC1872"/>
      <c r="DD1872"/>
      <c r="DE1872"/>
      <c r="DF1872"/>
      <c r="DG1872"/>
      <c r="DH1872"/>
      <c r="DI1872"/>
      <c r="DJ1872"/>
      <c r="DK1872"/>
    </row>
    <row r="1873" spans="1:115" s="10" customFormat="1" x14ac:dyDescent="0.25">
      <c r="A1873"/>
      <c r="C1873"/>
      <c r="D1873"/>
      <c r="E1873" s="8"/>
      <c r="F1873"/>
      <c r="G1873"/>
      <c r="H1873" s="62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  <c r="Y1873"/>
      <c r="Z1873"/>
      <c r="AA1873"/>
      <c r="AB1873"/>
      <c r="AC1873"/>
      <c r="AD1873"/>
      <c r="AE1873"/>
      <c r="AF1873"/>
      <c r="AG1873"/>
      <c r="AH1873"/>
      <c r="AI1873"/>
      <c r="AJ1873"/>
      <c r="AK1873"/>
      <c r="AL1873"/>
      <c r="AM1873"/>
      <c r="AN1873"/>
      <c r="AO1873"/>
      <c r="AP1873"/>
      <c r="AQ1873"/>
      <c r="AR1873"/>
      <c r="AS1873"/>
      <c r="AT1873"/>
      <c r="AU1873"/>
      <c r="AV1873"/>
      <c r="AW1873"/>
      <c r="AX1873"/>
      <c r="AY1873"/>
      <c r="AZ1873"/>
      <c r="BA1873"/>
      <c r="BB1873"/>
      <c r="BC1873"/>
      <c r="BD1873"/>
      <c r="BE1873"/>
      <c r="BF1873"/>
      <c r="BG1873"/>
      <c r="BH1873"/>
      <c r="BI1873"/>
      <c r="BJ1873"/>
      <c r="BK1873"/>
      <c r="BL1873"/>
      <c r="BM1873"/>
      <c r="BN1873"/>
      <c r="BO1873"/>
      <c r="BP1873"/>
      <c r="BQ1873"/>
      <c r="BR1873"/>
      <c r="BS1873"/>
      <c r="BT1873"/>
      <c r="BU1873"/>
      <c r="BV1873"/>
      <c r="BW1873"/>
      <c r="BX1873"/>
      <c r="BY1873"/>
      <c r="BZ1873"/>
      <c r="CA1873"/>
      <c r="CB1873"/>
      <c r="CC1873"/>
      <c r="CD1873"/>
      <c r="CE1873"/>
      <c r="CF1873"/>
      <c r="CG1873"/>
      <c r="CH1873"/>
      <c r="CI1873"/>
      <c r="CJ1873"/>
      <c r="CK1873"/>
      <c r="CL1873"/>
      <c r="CM1873"/>
      <c r="CN1873"/>
      <c r="CO1873"/>
      <c r="CP1873"/>
      <c r="CQ1873"/>
      <c r="CR1873"/>
      <c r="CS1873"/>
      <c r="CT1873"/>
      <c r="CU1873"/>
      <c r="CV1873"/>
      <c r="CW1873"/>
      <c r="CX1873"/>
      <c r="CY1873"/>
      <c r="CZ1873"/>
      <c r="DA1873"/>
      <c r="DB1873"/>
      <c r="DC1873"/>
      <c r="DD1873"/>
      <c r="DE1873"/>
      <c r="DF1873"/>
      <c r="DG1873"/>
      <c r="DH1873"/>
      <c r="DI1873"/>
      <c r="DJ1873"/>
      <c r="DK1873"/>
    </row>
    <row r="1874" spans="1:115" s="10" customFormat="1" x14ac:dyDescent="0.25">
      <c r="A1874"/>
      <c r="C1874"/>
      <c r="D1874"/>
      <c r="E1874" s="8"/>
      <c r="F1874"/>
      <c r="G1874"/>
      <c r="H1874" s="62"/>
      <c r="I1874"/>
      <c r="J1874"/>
      <c r="K1874"/>
      <c r="L1874"/>
      <c r="M1874"/>
      <c r="N1874"/>
      <c r="O1874"/>
      <c r="P1874"/>
      <c r="Q1874"/>
      <c r="R1874"/>
      <c r="S1874"/>
      <c r="T1874"/>
      <c r="U1874"/>
      <c r="V1874"/>
      <c r="W1874"/>
      <c r="X1874"/>
      <c r="Y1874"/>
      <c r="Z1874"/>
      <c r="AA1874"/>
      <c r="AB1874"/>
      <c r="AC1874"/>
      <c r="AD1874"/>
      <c r="AE1874"/>
      <c r="AF1874"/>
      <c r="AG1874"/>
      <c r="AH1874"/>
      <c r="AI1874"/>
      <c r="AJ1874"/>
      <c r="AK1874"/>
      <c r="AL1874"/>
      <c r="AM1874"/>
      <c r="AN1874"/>
      <c r="AO1874"/>
      <c r="AP1874"/>
      <c r="AQ1874"/>
      <c r="AR1874"/>
      <c r="AS1874"/>
      <c r="AT1874"/>
      <c r="AU1874"/>
      <c r="AV1874"/>
      <c r="AW1874"/>
      <c r="AX1874"/>
      <c r="AY1874"/>
      <c r="AZ1874"/>
      <c r="BA1874"/>
      <c r="BB1874"/>
      <c r="BC1874"/>
      <c r="BD1874"/>
      <c r="BE1874"/>
      <c r="BF1874"/>
      <c r="BG1874"/>
      <c r="BH1874"/>
      <c r="BI1874"/>
      <c r="BJ1874"/>
      <c r="BK1874"/>
      <c r="BL1874"/>
      <c r="BM1874"/>
      <c r="BN1874"/>
      <c r="BO1874"/>
      <c r="BP1874"/>
      <c r="BQ1874"/>
      <c r="BR1874"/>
      <c r="BS1874"/>
      <c r="BT1874"/>
      <c r="BU1874"/>
      <c r="BV1874"/>
      <c r="BW1874"/>
      <c r="BX1874"/>
      <c r="BY1874"/>
      <c r="BZ1874"/>
      <c r="CA1874"/>
      <c r="CB1874"/>
      <c r="CC1874"/>
      <c r="CD1874"/>
      <c r="CE1874"/>
      <c r="CF1874"/>
      <c r="CG1874"/>
      <c r="CH1874"/>
      <c r="CI1874"/>
      <c r="CJ1874"/>
      <c r="CK1874"/>
      <c r="CL1874"/>
      <c r="CM1874"/>
      <c r="CN1874"/>
      <c r="CO1874"/>
      <c r="CP1874"/>
      <c r="CQ1874"/>
      <c r="CR1874"/>
      <c r="CS1874"/>
      <c r="CT1874"/>
      <c r="CU1874"/>
      <c r="CV1874"/>
      <c r="CW1874"/>
      <c r="CX1874"/>
      <c r="CY1874"/>
      <c r="CZ1874"/>
      <c r="DA1874"/>
      <c r="DB1874"/>
      <c r="DC1874"/>
      <c r="DD1874"/>
      <c r="DE1874"/>
      <c r="DF1874"/>
      <c r="DG1874"/>
      <c r="DH1874"/>
      <c r="DI1874"/>
      <c r="DJ1874"/>
      <c r="DK1874"/>
    </row>
    <row r="1875" spans="1:115" s="10" customFormat="1" x14ac:dyDescent="0.25">
      <c r="A1875"/>
      <c r="C1875"/>
      <c r="D1875"/>
      <c r="E1875" s="8"/>
      <c r="F1875"/>
      <c r="G1875"/>
      <c r="H1875" s="62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  <c r="AB1875"/>
      <c r="AC1875"/>
      <c r="AD1875"/>
      <c r="AE1875"/>
      <c r="AF1875"/>
      <c r="AG1875"/>
      <c r="AH1875"/>
      <c r="AI1875"/>
      <c r="AJ1875"/>
      <c r="AK1875"/>
      <c r="AL1875"/>
      <c r="AM1875"/>
      <c r="AN1875"/>
      <c r="AO1875"/>
      <c r="AP1875"/>
      <c r="AQ1875"/>
      <c r="AR1875"/>
      <c r="AS1875"/>
      <c r="AT1875"/>
      <c r="AU1875"/>
      <c r="AV1875"/>
      <c r="AW1875"/>
      <c r="AX1875"/>
      <c r="AY1875"/>
      <c r="AZ1875"/>
      <c r="BA1875"/>
      <c r="BB1875"/>
      <c r="BC1875"/>
      <c r="BD1875"/>
      <c r="BE1875"/>
      <c r="BF1875"/>
      <c r="BG1875"/>
      <c r="BH1875"/>
      <c r="BI1875"/>
      <c r="BJ1875"/>
      <c r="BK1875"/>
      <c r="BL1875"/>
      <c r="BM1875"/>
      <c r="BN1875"/>
      <c r="BO1875"/>
      <c r="BP1875"/>
      <c r="BQ1875"/>
      <c r="BR1875"/>
      <c r="BS1875"/>
      <c r="BT1875"/>
      <c r="BU1875"/>
      <c r="BV1875"/>
      <c r="BW1875"/>
      <c r="BX1875"/>
      <c r="BY1875"/>
      <c r="BZ1875"/>
      <c r="CA1875"/>
      <c r="CB1875"/>
      <c r="CC1875"/>
      <c r="CD1875"/>
      <c r="CE1875"/>
      <c r="CF1875"/>
      <c r="CG1875"/>
      <c r="CH1875"/>
      <c r="CI1875"/>
      <c r="CJ1875"/>
      <c r="CK1875"/>
      <c r="CL1875"/>
      <c r="CM1875"/>
      <c r="CN1875"/>
      <c r="CO1875"/>
      <c r="CP1875"/>
      <c r="CQ1875"/>
      <c r="CR1875"/>
      <c r="CS1875"/>
      <c r="CT1875"/>
      <c r="CU1875"/>
      <c r="CV1875"/>
      <c r="CW1875"/>
      <c r="CX1875"/>
      <c r="CY1875"/>
      <c r="CZ1875"/>
      <c r="DA1875"/>
      <c r="DB1875"/>
      <c r="DC1875"/>
      <c r="DD1875"/>
      <c r="DE1875"/>
      <c r="DF1875"/>
      <c r="DG1875"/>
      <c r="DH1875"/>
      <c r="DI1875"/>
      <c r="DJ1875"/>
      <c r="DK1875"/>
    </row>
    <row r="1876" spans="1:115" s="10" customFormat="1" x14ac:dyDescent="0.25">
      <c r="A1876"/>
      <c r="C1876"/>
      <c r="D1876"/>
      <c r="E1876" s="8"/>
      <c r="F1876"/>
      <c r="G1876"/>
      <c r="H1876" s="62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  <c r="Y1876"/>
      <c r="Z1876"/>
      <c r="AA1876"/>
      <c r="AB1876"/>
      <c r="AC1876"/>
      <c r="AD1876"/>
      <c r="AE1876"/>
      <c r="AF1876"/>
      <c r="AG1876"/>
      <c r="AH1876"/>
      <c r="AI1876"/>
      <c r="AJ1876"/>
      <c r="AK1876"/>
      <c r="AL1876"/>
      <c r="AM1876"/>
      <c r="AN1876"/>
      <c r="AO1876"/>
      <c r="AP1876"/>
      <c r="AQ1876"/>
      <c r="AR1876"/>
      <c r="AS1876"/>
      <c r="AT1876"/>
      <c r="AU1876"/>
      <c r="AV1876"/>
      <c r="AW1876"/>
      <c r="AX1876"/>
      <c r="AY1876"/>
      <c r="AZ1876"/>
      <c r="BA1876"/>
      <c r="BB1876"/>
      <c r="BC1876"/>
      <c r="BD1876"/>
      <c r="BE1876"/>
      <c r="BF1876"/>
      <c r="BG1876"/>
      <c r="BH1876"/>
      <c r="BI1876"/>
      <c r="BJ1876"/>
      <c r="BK1876"/>
      <c r="BL1876"/>
      <c r="BM1876"/>
      <c r="BN1876"/>
      <c r="BO1876"/>
      <c r="BP1876"/>
      <c r="BQ1876"/>
      <c r="BR1876"/>
      <c r="BS1876"/>
      <c r="BT1876"/>
      <c r="BU1876"/>
      <c r="BV1876"/>
      <c r="BW1876"/>
      <c r="BX1876"/>
      <c r="BY1876"/>
      <c r="BZ1876"/>
      <c r="CA1876"/>
      <c r="CB1876"/>
      <c r="CC1876"/>
      <c r="CD1876"/>
      <c r="CE1876"/>
      <c r="CF1876"/>
      <c r="CG1876"/>
      <c r="CH1876"/>
      <c r="CI1876"/>
      <c r="CJ1876"/>
      <c r="CK1876"/>
      <c r="CL1876"/>
      <c r="CM1876"/>
      <c r="CN1876"/>
      <c r="CO1876"/>
      <c r="CP1876"/>
      <c r="CQ1876"/>
      <c r="CR1876"/>
      <c r="CS1876"/>
      <c r="CT1876"/>
      <c r="CU1876"/>
      <c r="CV1876"/>
      <c r="CW1876"/>
      <c r="CX1876"/>
      <c r="CY1876"/>
      <c r="CZ1876"/>
      <c r="DA1876"/>
      <c r="DB1876"/>
      <c r="DC1876"/>
      <c r="DD1876"/>
      <c r="DE1876"/>
      <c r="DF1876"/>
      <c r="DG1876"/>
      <c r="DH1876"/>
      <c r="DI1876"/>
      <c r="DJ1876"/>
      <c r="DK1876"/>
    </row>
    <row r="1877" spans="1:115" s="10" customFormat="1" x14ac:dyDescent="0.25">
      <c r="A1877"/>
      <c r="C1877"/>
      <c r="D1877"/>
      <c r="E1877" s="8"/>
      <c r="F1877"/>
      <c r="G1877"/>
      <c r="H1877" s="62"/>
      <c r="I1877"/>
      <c r="J1877"/>
      <c r="K1877"/>
      <c r="L1877"/>
      <c r="M1877"/>
      <c r="N1877"/>
      <c r="O1877"/>
      <c r="P1877"/>
      <c r="Q1877"/>
      <c r="R1877"/>
      <c r="S1877"/>
      <c r="T1877"/>
      <c r="U1877"/>
      <c r="V1877"/>
      <c r="W1877"/>
      <c r="X1877"/>
      <c r="Y1877"/>
      <c r="Z1877"/>
      <c r="AA1877"/>
      <c r="AB1877"/>
      <c r="AC1877"/>
      <c r="AD1877"/>
      <c r="AE1877"/>
      <c r="AF1877"/>
      <c r="AG1877"/>
      <c r="AH1877"/>
      <c r="AI1877"/>
      <c r="AJ1877"/>
      <c r="AK1877"/>
      <c r="AL1877"/>
      <c r="AM1877"/>
      <c r="AN1877"/>
      <c r="AO1877"/>
      <c r="AP1877"/>
      <c r="AQ1877"/>
      <c r="AR1877"/>
      <c r="AS1877"/>
      <c r="AT1877"/>
      <c r="AU1877"/>
      <c r="AV1877"/>
      <c r="AW1877"/>
      <c r="AX1877"/>
      <c r="AY1877"/>
      <c r="AZ1877"/>
      <c r="BA1877"/>
      <c r="BB1877"/>
      <c r="BC1877"/>
      <c r="BD1877"/>
      <c r="BE1877"/>
      <c r="BF1877"/>
      <c r="BG1877"/>
      <c r="BH1877"/>
      <c r="BI1877"/>
      <c r="BJ1877"/>
      <c r="BK1877"/>
      <c r="BL1877"/>
      <c r="BM1877"/>
      <c r="BN1877"/>
      <c r="BO1877"/>
      <c r="BP1877"/>
      <c r="BQ1877"/>
      <c r="BR1877"/>
      <c r="BS1877"/>
      <c r="BT1877"/>
      <c r="BU1877"/>
      <c r="BV1877"/>
      <c r="BW1877"/>
      <c r="BX1877"/>
      <c r="BY1877"/>
      <c r="BZ1877"/>
      <c r="CA1877"/>
      <c r="CB1877"/>
      <c r="CC1877"/>
      <c r="CD1877"/>
      <c r="CE1877"/>
      <c r="CF1877"/>
      <c r="CG1877"/>
      <c r="CH1877"/>
      <c r="CI1877"/>
      <c r="CJ1877"/>
      <c r="CK1877"/>
      <c r="CL1877"/>
      <c r="CM1877"/>
      <c r="CN1877"/>
      <c r="CO1877"/>
      <c r="CP1877"/>
      <c r="CQ1877"/>
      <c r="CR1877"/>
      <c r="CS1877"/>
      <c r="CT1877"/>
      <c r="CU1877"/>
      <c r="CV1877"/>
      <c r="CW1877"/>
      <c r="CX1877"/>
      <c r="CY1877"/>
      <c r="CZ1877"/>
      <c r="DA1877"/>
      <c r="DB1877"/>
      <c r="DC1877"/>
      <c r="DD1877"/>
      <c r="DE1877"/>
      <c r="DF1877"/>
      <c r="DG1877"/>
      <c r="DH1877"/>
      <c r="DI1877"/>
      <c r="DJ1877"/>
      <c r="DK1877"/>
    </row>
    <row r="1878" spans="1:115" s="10" customFormat="1" x14ac:dyDescent="0.25">
      <c r="A1878"/>
      <c r="C1878"/>
      <c r="D1878"/>
      <c r="E1878" s="8"/>
      <c r="F1878"/>
      <c r="G1878"/>
      <c r="H1878" s="62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  <c r="AB1878"/>
      <c r="AC1878"/>
      <c r="AD1878"/>
      <c r="AE1878"/>
      <c r="AF1878"/>
      <c r="AG1878"/>
      <c r="AH1878"/>
      <c r="AI1878"/>
      <c r="AJ1878"/>
      <c r="AK1878"/>
      <c r="AL1878"/>
      <c r="AM1878"/>
      <c r="AN1878"/>
      <c r="AO1878"/>
      <c r="AP1878"/>
      <c r="AQ1878"/>
      <c r="AR1878"/>
      <c r="AS1878"/>
      <c r="AT1878"/>
      <c r="AU1878"/>
      <c r="AV1878"/>
      <c r="AW1878"/>
      <c r="AX1878"/>
      <c r="AY1878"/>
      <c r="AZ1878"/>
      <c r="BA1878"/>
      <c r="BB1878"/>
      <c r="BC1878"/>
      <c r="BD1878"/>
      <c r="BE1878"/>
      <c r="BF1878"/>
      <c r="BG1878"/>
      <c r="BH1878"/>
      <c r="BI1878"/>
      <c r="BJ1878"/>
      <c r="BK1878"/>
      <c r="BL1878"/>
      <c r="BM1878"/>
      <c r="BN1878"/>
      <c r="BO1878"/>
      <c r="BP1878"/>
      <c r="BQ1878"/>
      <c r="BR1878"/>
      <c r="BS1878"/>
      <c r="BT1878"/>
      <c r="BU1878"/>
      <c r="BV1878"/>
      <c r="BW1878"/>
      <c r="BX1878"/>
      <c r="BY1878"/>
      <c r="BZ1878"/>
      <c r="CA1878"/>
      <c r="CB1878"/>
      <c r="CC1878"/>
      <c r="CD1878"/>
      <c r="CE1878"/>
      <c r="CF1878"/>
      <c r="CG1878"/>
      <c r="CH1878"/>
      <c r="CI1878"/>
      <c r="CJ1878"/>
      <c r="CK1878"/>
      <c r="CL1878"/>
      <c r="CM1878"/>
      <c r="CN1878"/>
      <c r="CO1878"/>
      <c r="CP1878"/>
      <c r="CQ1878"/>
      <c r="CR1878"/>
      <c r="CS1878"/>
      <c r="CT1878"/>
      <c r="CU1878"/>
      <c r="CV1878"/>
      <c r="CW1878"/>
      <c r="CX1878"/>
      <c r="CY1878"/>
      <c r="CZ1878"/>
      <c r="DA1878"/>
      <c r="DB1878"/>
      <c r="DC1878"/>
      <c r="DD1878"/>
      <c r="DE1878"/>
      <c r="DF1878"/>
      <c r="DG1878"/>
      <c r="DH1878"/>
      <c r="DI1878"/>
      <c r="DJ1878"/>
      <c r="DK1878"/>
    </row>
    <row r="1879" spans="1:115" s="10" customFormat="1" x14ac:dyDescent="0.25">
      <c r="A1879"/>
      <c r="C1879"/>
      <c r="D1879"/>
      <c r="E1879" s="8"/>
      <c r="F1879"/>
      <c r="G1879"/>
      <c r="H1879" s="62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  <c r="Y1879"/>
      <c r="Z1879"/>
      <c r="AA1879"/>
      <c r="AB1879"/>
      <c r="AC1879"/>
      <c r="AD1879"/>
      <c r="AE1879"/>
      <c r="AF1879"/>
      <c r="AG1879"/>
      <c r="AH1879"/>
      <c r="AI1879"/>
      <c r="AJ1879"/>
      <c r="AK1879"/>
      <c r="AL1879"/>
      <c r="AM1879"/>
      <c r="AN1879"/>
      <c r="AO1879"/>
      <c r="AP1879"/>
      <c r="AQ1879"/>
      <c r="AR1879"/>
      <c r="AS1879"/>
      <c r="AT1879"/>
      <c r="AU1879"/>
      <c r="AV1879"/>
      <c r="AW1879"/>
      <c r="AX1879"/>
      <c r="AY1879"/>
      <c r="AZ1879"/>
      <c r="BA1879"/>
      <c r="BB1879"/>
      <c r="BC1879"/>
      <c r="BD1879"/>
      <c r="BE1879"/>
      <c r="BF1879"/>
      <c r="BG1879"/>
      <c r="BH1879"/>
      <c r="BI1879"/>
      <c r="BJ1879"/>
      <c r="BK1879"/>
      <c r="BL1879"/>
      <c r="BM1879"/>
      <c r="BN1879"/>
      <c r="BO1879"/>
      <c r="BP1879"/>
      <c r="BQ1879"/>
      <c r="BR1879"/>
      <c r="BS1879"/>
      <c r="BT1879"/>
      <c r="BU1879"/>
      <c r="BV1879"/>
      <c r="BW1879"/>
      <c r="BX1879"/>
      <c r="BY1879"/>
      <c r="BZ1879"/>
      <c r="CA1879"/>
      <c r="CB1879"/>
      <c r="CC1879"/>
      <c r="CD1879"/>
      <c r="CE1879"/>
      <c r="CF1879"/>
      <c r="CG1879"/>
      <c r="CH1879"/>
      <c r="CI1879"/>
      <c r="CJ1879"/>
      <c r="CK1879"/>
      <c r="CL1879"/>
      <c r="CM1879"/>
      <c r="CN1879"/>
      <c r="CO1879"/>
      <c r="CP1879"/>
      <c r="CQ1879"/>
      <c r="CR1879"/>
      <c r="CS1879"/>
      <c r="CT1879"/>
      <c r="CU1879"/>
      <c r="CV1879"/>
      <c r="CW1879"/>
      <c r="CX1879"/>
      <c r="CY1879"/>
      <c r="CZ1879"/>
      <c r="DA1879"/>
      <c r="DB1879"/>
      <c r="DC1879"/>
      <c r="DD1879"/>
      <c r="DE1879"/>
      <c r="DF1879"/>
      <c r="DG1879"/>
      <c r="DH1879"/>
      <c r="DI1879"/>
      <c r="DJ1879"/>
      <c r="DK1879"/>
    </row>
    <row r="1880" spans="1:115" s="10" customFormat="1" x14ac:dyDescent="0.25">
      <c r="A1880"/>
      <c r="C1880"/>
      <c r="D1880"/>
      <c r="E1880" s="8"/>
      <c r="F1880"/>
      <c r="G1880"/>
      <c r="H1880" s="62"/>
      <c r="I1880"/>
      <c r="J1880"/>
      <c r="K1880"/>
      <c r="L1880"/>
      <c r="M1880"/>
      <c r="N1880"/>
      <c r="O1880"/>
      <c r="P1880"/>
      <c r="Q1880"/>
      <c r="R1880"/>
      <c r="S1880"/>
      <c r="T1880"/>
      <c r="U1880"/>
      <c r="V1880"/>
      <c r="W1880"/>
      <c r="X1880"/>
      <c r="Y1880"/>
      <c r="Z1880"/>
      <c r="AA1880"/>
      <c r="AB1880"/>
      <c r="AC1880"/>
      <c r="AD1880"/>
      <c r="AE1880"/>
      <c r="AF1880"/>
      <c r="AG1880"/>
      <c r="AH1880"/>
      <c r="AI1880"/>
      <c r="AJ1880"/>
      <c r="AK1880"/>
      <c r="AL1880"/>
      <c r="AM1880"/>
      <c r="AN1880"/>
      <c r="AO1880"/>
      <c r="AP1880"/>
      <c r="AQ1880"/>
      <c r="AR1880"/>
      <c r="AS1880"/>
      <c r="AT1880"/>
      <c r="AU1880"/>
      <c r="AV1880"/>
      <c r="AW1880"/>
      <c r="AX1880"/>
      <c r="AY1880"/>
      <c r="AZ1880"/>
      <c r="BA1880"/>
      <c r="BB1880"/>
      <c r="BC1880"/>
      <c r="BD1880"/>
      <c r="BE1880"/>
      <c r="BF1880"/>
      <c r="BG1880"/>
      <c r="BH1880"/>
      <c r="BI1880"/>
      <c r="BJ1880"/>
      <c r="BK1880"/>
      <c r="BL1880"/>
      <c r="BM1880"/>
      <c r="BN1880"/>
      <c r="BO1880"/>
      <c r="BP1880"/>
      <c r="BQ1880"/>
      <c r="BR1880"/>
      <c r="BS1880"/>
      <c r="BT1880"/>
      <c r="BU1880"/>
      <c r="BV1880"/>
      <c r="BW1880"/>
      <c r="BX1880"/>
      <c r="BY1880"/>
      <c r="BZ1880"/>
      <c r="CA1880"/>
      <c r="CB1880"/>
      <c r="CC1880"/>
      <c r="CD1880"/>
      <c r="CE1880"/>
      <c r="CF1880"/>
      <c r="CG1880"/>
      <c r="CH1880"/>
      <c r="CI1880"/>
      <c r="CJ1880"/>
      <c r="CK1880"/>
      <c r="CL1880"/>
      <c r="CM1880"/>
      <c r="CN1880"/>
      <c r="CO1880"/>
      <c r="CP1880"/>
      <c r="CQ1880"/>
      <c r="CR1880"/>
      <c r="CS1880"/>
      <c r="CT1880"/>
      <c r="CU1880"/>
      <c r="CV1880"/>
      <c r="CW1880"/>
      <c r="CX1880"/>
      <c r="CY1880"/>
      <c r="CZ1880"/>
      <c r="DA1880"/>
      <c r="DB1880"/>
      <c r="DC1880"/>
      <c r="DD1880"/>
      <c r="DE1880"/>
      <c r="DF1880"/>
      <c r="DG1880"/>
      <c r="DH1880"/>
      <c r="DI1880"/>
      <c r="DJ1880"/>
      <c r="DK1880"/>
    </row>
    <row r="1881" spans="1:115" s="10" customFormat="1" x14ac:dyDescent="0.25">
      <c r="A1881"/>
      <c r="C1881"/>
      <c r="D1881"/>
      <c r="E1881" s="8"/>
      <c r="F1881"/>
      <c r="G1881"/>
      <c r="H1881" s="62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  <c r="AB1881"/>
      <c r="AC1881"/>
      <c r="AD1881"/>
      <c r="AE1881"/>
      <c r="AF1881"/>
      <c r="AG1881"/>
      <c r="AH1881"/>
      <c r="AI1881"/>
      <c r="AJ1881"/>
      <c r="AK1881"/>
      <c r="AL1881"/>
      <c r="AM1881"/>
      <c r="AN1881"/>
      <c r="AO1881"/>
      <c r="AP1881"/>
      <c r="AQ1881"/>
      <c r="AR1881"/>
      <c r="AS1881"/>
      <c r="AT1881"/>
      <c r="AU1881"/>
      <c r="AV1881"/>
      <c r="AW1881"/>
      <c r="AX1881"/>
      <c r="AY1881"/>
      <c r="AZ1881"/>
      <c r="BA1881"/>
      <c r="BB1881"/>
      <c r="BC1881"/>
      <c r="BD1881"/>
      <c r="BE1881"/>
      <c r="BF1881"/>
      <c r="BG1881"/>
      <c r="BH1881"/>
      <c r="BI1881"/>
      <c r="BJ1881"/>
      <c r="BK1881"/>
      <c r="BL1881"/>
      <c r="BM1881"/>
      <c r="BN1881"/>
      <c r="BO1881"/>
      <c r="BP1881"/>
      <c r="BQ1881"/>
      <c r="BR1881"/>
      <c r="BS1881"/>
      <c r="BT1881"/>
      <c r="BU1881"/>
      <c r="BV1881"/>
      <c r="BW1881"/>
      <c r="BX1881"/>
      <c r="BY1881"/>
      <c r="BZ1881"/>
      <c r="CA1881"/>
      <c r="CB1881"/>
      <c r="CC1881"/>
      <c r="CD1881"/>
      <c r="CE1881"/>
      <c r="CF1881"/>
      <c r="CG1881"/>
      <c r="CH1881"/>
      <c r="CI1881"/>
      <c r="CJ1881"/>
      <c r="CK1881"/>
      <c r="CL1881"/>
      <c r="CM1881"/>
      <c r="CN1881"/>
      <c r="CO1881"/>
      <c r="CP1881"/>
      <c r="CQ1881"/>
      <c r="CR1881"/>
      <c r="CS1881"/>
      <c r="CT1881"/>
      <c r="CU1881"/>
      <c r="CV1881"/>
      <c r="CW1881"/>
      <c r="CX1881"/>
      <c r="CY1881"/>
      <c r="CZ1881"/>
      <c r="DA1881"/>
      <c r="DB1881"/>
      <c r="DC1881"/>
      <c r="DD1881"/>
      <c r="DE1881"/>
      <c r="DF1881"/>
      <c r="DG1881"/>
      <c r="DH1881"/>
      <c r="DI1881"/>
      <c r="DJ1881"/>
      <c r="DK1881"/>
    </row>
    <row r="1882" spans="1:115" s="10" customFormat="1" x14ac:dyDescent="0.25">
      <c r="A1882"/>
      <c r="C1882"/>
      <c r="D1882"/>
      <c r="E1882" s="8"/>
      <c r="F1882"/>
      <c r="G1882"/>
      <c r="H1882" s="6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  <c r="Y1882"/>
      <c r="Z1882"/>
      <c r="AA1882"/>
      <c r="AB1882"/>
      <c r="AC1882"/>
      <c r="AD1882"/>
      <c r="AE1882"/>
      <c r="AF1882"/>
      <c r="AG1882"/>
      <c r="AH1882"/>
      <c r="AI1882"/>
      <c r="AJ1882"/>
      <c r="AK1882"/>
      <c r="AL1882"/>
      <c r="AM1882"/>
      <c r="AN1882"/>
      <c r="AO1882"/>
      <c r="AP1882"/>
      <c r="AQ1882"/>
      <c r="AR1882"/>
      <c r="AS1882"/>
      <c r="AT1882"/>
      <c r="AU1882"/>
      <c r="AV1882"/>
      <c r="AW1882"/>
      <c r="AX1882"/>
      <c r="AY1882"/>
      <c r="AZ1882"/>
      <c r="BA1882"/>
      <c r="BB1882"/>
      <c r="BC1882"/>
      <c r="BD1882"/>
      <c r="BE1882"/>
      <c r="BF1882"/>
      <c r="BG1882"/>
      <c r="BH1882"/>
      <c r="BI1882"/>
      <c r="BJ1882"/>
      <c r="BK1882"/>
      <c r="BL1882"/>
      <c r="BM1882"/>
      <c r="BN1882"/>
      <c r="BO1882"/>
      <c r="BP1882"/>
      <c r="BQ1882"/>
      <c r="BR1882"/>
      <c r="BS1882"/>
      <c r="BT1882"/>
      <c r="BU1882"/>
      <c r="BV1882"/>
      <c r="BW1882"/>
      <c r="BX1882"/>
      <c r="BY1882"/>
      <c r="BZ1882"/>
      <c r="CA1882"/>
      <c r="CB1882"/>
      <c r="CC1882"/>
      <c r="CD1882"/>
      <c r="CE1882"/>
      <c r="CF1882"/>
      <c r="CG1882"/>
      <c r="CH1882"/>
      <c r="CI1882"/>
      <c r="CJ1882"/>
      <c r="CK1882"/>
      <c r="CL1882"/>
      <c r="CM1882"/>
      <c r="CN1882"/>
      <c r="CO1882"/>
      <c r="CP1882"/>
      <c r="CQ1882"/>
      <c r="CR1882"/>
      <c r="CS1882"/>
      <c r="CT1882"/>
      <c r="CU1882"/>
      <c r="CV1882"/>
      <c r="CW1882"/>
      <c r="CX1882"/>
      <c r="CY1882"/>
      <c r="CZ1882"/>
      <c r="DA1882"/>
      <c r="DB1882"/>
      <c r="DC1882"/>
      <c r="DD1882"/>
      <c r="DE1882"/>
      <c r="DF1882"/>
      <c r="DG1882"/>
      <c r="DH1882"/>
      <c r="DI1882"/>
      <c r="DJ1882"/>
      <c r="DK1882"/>
    </row>
    <row r="1883" spans="1:115" s="10" customFormat="1" x14ac:dyDescent="0.25">
      <c r="A1883"/>
      <c r="C1883"/>
      <c r="D1883"/>
      <c r="E1883" s="8"/>
      <c r="F1883"/>
      <c r="G1883"/>
      <c r="H1883" s="62"/>
      <c r="I1883"/>
      <c r="J1883"/>
      <c r="K1883"/>
      <c r="L1883"/>
      <c r="M1883"/>
      <c r="N1883"/>
      <c r="O1883"/>
      <c r="P1883"/>
      <c r="Q1883"/>
      <c r="R1883"/>
      <c r="S1883"/>
      <c r="T1883"/>
      <c r="U1883"/>
      <c r="V1883"/>
      <c r="W1883"/>
      <c r="X1883"/>
      <c r="Y1883"/>
      <c r="Z1883"/>
      <c r="AA1883"/>
      <c r="AB1883"/>
      <c r="AC1883"/>
      <c r="AD1883"/>
      <c r="AE1883"/>
      <c r="AF1883"/>
      <c r="AG1883"/>
      <c r="AH1883"/>
      <c r="AI1883"/>
      <c r="AJ1883"/>
      <c r="AK1883"/>
      <c r="AL1883"/>
      <c r="AM1883"/>
      <c r="AN1883"/>
      <c r="AO1883"/>
      <c r="AP1883"/>
      <c r="AQ1883"/>
      <c r="AR1883"/>
      <c r="AS1883"/>
      <c r="AT1883"/>
      <c r="AU1883"/>
      <c r="AV1883"/>
      <c r="AW1883"/>
      <c r="AX1883"/>
      <c r="AY1883"/>
      <c r="AZ1883"/>
      <c r="BA1883"/>
      <c r="BB1883"/>
      <c r="BC1883"/>
      <c r="BD1883"/>
      <c r="BE1883"/>
      <c r="BF1883"/>
      <c r="BG1883"/>
      <c r="BH1883"/>
      <c r="BI1883"/>
      <c r="BJ1883"/>
      <c r="BK1883"/>
      <c r="BL1883"/>
      <c r="BM1883"/>
      <c r="BN1883"/>
      <c r="BO1883"/>
      <c r="BP1883"/>
      <c r="BQ1883"/>
      <c r="BR1883"/>
      <c r="BS1883"/>
      <c r="BT1883"/>
      <c r="BU1883"/>
      <c r="BV1883"/>
      <c r="BW1883"/>
      <c r="BX1883"/>
      <c r="BY1883"/>
      <c r="BZ1883"/>
      <c r="CA1883"/>
      <c r="CB1883"/>
      <c r="CC1883"/>
      <c r="CD1883"/>
      <c r="CE1883"/>
      <c r="CF1883"/>
      <c r="CG1883"/>
      <c r="CH1883"/>
      <c r="CI1883"/>
      <c r="CJ1883"/>
      <c r="CK1883"/>
      <c r="CL1883"/>
      <c r="CM1883"/>
      <c r="CN1883"/>
      <c r="CO1883"/>
      <c r="CP1883"/>
      <c r="CQ1883"/>
      <c r="CR1883"/>
      <c r="CS1883"/>
      <c r="CT1883"/>
      <c r="CU1883"/>
      <c r="CV1883"/>
      <c r="CW1883"/>
      <c r="CX1883"/>
      <c r="CY1883"/>
      <c r="CZ1883"/>
      <c r="DA1883"/>
      <c r="DB1883"/>
      <c r="DC1883"/>
      <c r="DD1883"/>
      <c r="DE1883"/>
      <c r="DF1883"/>
      <c r="DG1883"/>
      <c r="DH1883"/>
      <c r="DI1883"/>
      <c r="DJ1883"/>
      <c r="DK1883"/>
    </row>
    <row r="1884" spans="1:115" s="10" customFormat="1" x14ac:dyDescent="0.25">
      <c r="A1884"/>
      <c r="C1884"/>
      <c r="D1884"/>
      <c r="E1884" s="8"/>
      <c r="F1884"/>
      <c r="G1884"/>
      <c r="H1884" s="62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  <c r="AB1884"/>
      <c r="AC1884"/>
      <c r="AD1884"/>
      <c r="AE1884"/>
      <c r="AF1884"/>
      <c r="AG1884"/>
      <c r="AH1884"/>
      <c r="AI1884"/>
      <c r="AJ1884"/>
      <c r="AK1884"/>
      <c r="AL1884"/>
      <c r="AM1884"/>
      <c r="AN1884"/>
      <c r="AO1884"/>
      <c r="AP1884"/>
      <c r="AQ1884"/>
      <c r="AR1884"/>
      <c r="AS1884"/>
      <c r="AT1884"/>
      <c r="AU1884"/>
      <c r="AV1884"/>
      <c r="AW1884"/>
      <c r="AX1884"/>
      <c r="AY1884"/>
      <c r="AZ1884"/>
      <c r="BA1884"/>
      <c r="BB1884"/>
      <c r="BC1884"/>
      <c r="BD1884"/>
      <c r="BE1884"/>
      <c r="BF1884"/>
      <c r="BG1884"/>
      <c r="BH1884"/>
      <c r="BI1884"/>
      <c r="BJ1884"/>
      <c r="BK1884"/>
      <c r="BL1884"/>
      <c r="BM1884"/>
      <c r="BN1884"/>
      <c r="BO1884"/>
      <c r="BP1884"/>
      <c r="BQ1884"/>
      <c r="BR1884"/>
      <c r="BS1884"/>
      <c r="BT1884"/>
      <c r="BU1884"/>
      <c r="BV1884"/>
      <c r="BW1884"/>
      <c r="BX1884"/>
      <c r="BY1884"/>
      <c r="BZ1884"/>
      <c r="CA1884"/>
      <c r="CB1884"/>
      <c r="CC1884"/>
      <c r="CD1884"/>
      <c r="CE1884"/>
      <c r="CF1884"/>
      <c r="CG1884"/>
      <c r="CH1884"/>
      <c r="CI1884"/>
      <c r="CJ1884"/>
      <c r="CK1884"/>
      <c r="CL1884"/>
      <c r="CM1884"/>
      <c r="CN1884"/>
      <c r="CO1884"/>
      <c r="CP1884"/>
      <c r="CQ1884"/>
      <c r="CR1884"/>
      <c r="CS1884"/>
      <c r="CT1884"/>
      <c r="CU1884"/>
      <c r="CV1884"/>
      <c r="CW1884"/>
      <c r="CX1884"/>
      <c r="CY1884"/>
      <c r="CZ1884"/>
      <c r="DA1884"/>
      <c r="DB1884"/>
      <c r="DC1884"/>
      <c r="DD1884"/>
      <c r="DE1884"/>
      <c r="DF1884"/>
      <c r="DG1884"/>
      <c r="DH1884"/>
      <c r="DI1884"/>
      <c r="DJ1884"/>
      <c r="DK1884"/>
    </row>
    <row r="1885" spans="1:115" s="10" customFormat="1" x14ac:dyDescent="0.25">
      <c r="A1885"/>
      <c r="C1885"/>
      <c r="D1885"/>
      <c r="E1885" s="8"/>
      <c r="F1885"/>
      <c r="G1885"/>
      <c r="H1885" s="62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  <c r="Y1885"/>
      <c r="Z1885"/>
      <c r="AA1885"/>
      <c r="AB1885"/>
      <c r="AC1885"/>
      <c r="AD1885"/>
      <c r="AE1885"/>
      <c r="AF1885"/>
      <c r="AG1885"/>
      <c r="AH1885"/>
      <c r="AI1885"/>
      <c r="AJ1885"/>
      <c r="AK1885"/>
      <c r="AL1885"/>
      <c r="AM1885"/>
      <c r="AN1885"/>
      <c r="AO1885"/>
      <c r="AP1885"/>
      <c r="AQ1885"/>
      <c r="AR1885"/>
      <c r="AS1885"/>
      <c r="AT1885"/>
      <c r="AU1885"/>
      <c r="AV1885"/>
      <c r="AW1885"/>
      <c r="AX1885"/>
      <c r="AY1885"/>
      <c r="AZ1885"/>
      <c r="BA1885"/>
      <c r="BB1885"/>
      <c r="BC1885"/>
      <c r="BD1885"/>
      <c r="BE1885"/>
      <c r="BF1885"/>
      <c r="BG1885"/>
      <c r="BH1885"/>
      <c r="BI1885"/>
      <c r="BJ1885"/>
      <c r="BK1885"/>
      <c r="BL1885"/>
      <c r="BM1885"/>
      <c r="BN1885"/>
      <c r="BO1885"/>
      <c r="BP1885"/>
      <c r="BQ1885"/>
      <c r="BR1885"/>
      <c r="BS1885"/>
      <c r="BT1885"/>
      <c r="BU1885"/>
      <c r="BV1885"/>
      <c r="BW1885"/>
      <c r="BX1885"/>
      <c r="BY1885"/>
      <c r="BZ1885"/>
      <c r="CA1885"/>
      <c r="CB1885"/>
      <c r="CC1885"/>
      <c r="CD1885"/>
      <c r="CE1885"/>
      <c r="CF1885"/>
      <c r="CG1885"/>
      <c r="CH1885"/>
      <c r="CI1885"/>
      <c r="CJ1885"/>
      <c r="CK1885"/>
      <c r="CL1885"/>
      <c r="CM1885"/>
      <c r="CN1885"/>
      <c r="CO1885"/>
      <c r="CP1885"/>
      <c r="CQ1885"/>
      <c r="CR1885"/>
      <c r="CS1885"/>
      <c r="CT1885"/>
      <c r="CU1885"/>
      <c r="CV1885"/>
      <c r="CW1885"/>
      <c r="CX1885"/>
      <c r="CY1885"/>
      <c r="CZ1885"/>
      <c r="DA1885"/>
      <c r="DB1885"/>
      <c r="DC1885"/>
      <c r="DD1885"/>
      <c r="DE1885"/>
      <c r="DF1885"/>
      <c r="DG1885"/>
      <c r="DH1885"/>
      <c r="DI1885"/>
      <c r="DJ1885"/>
      <c r="DK1885"/>
    </row>
    <row r="1886" spans="1:115" s="10" customFormat="1" x14ac:dyDescent="0.25">
      <c r="A1886"/>
      <c r="C1886"/>
      <c r="D1886"/>
      <c r="E1886" s="8"/>
      <c r="F1886"/>
      <c r="G1886"/>
      <c r="H1886" s="62"/>
      <c r="I1886"/>
      <c r="J1886"/>
      <c r="K1886"/>
      <c r="L1886"/>
      <c r="M1886"/>
      <c r="N1886"/>
      <c r="O1886"/>
      <c r="P1886"/>
      <c r="Q1886"/>
      <c r="R1886"/>
      <c r="S1886"/>
      <c r="T1886"/>
      <c r="U1886"/>
      <c r="V1886"/>
      <c r="W1886"/>
      <c r="X1886"/>
      <c r="Y1886"/>
      <c r="Z1886"/>
      <c r="AA1886"/>
      <c r="AB1886"/>
      <c r="AC1886"/>
      <c r="AD1886"/>
      <c r="AE1886"/>
      <c r="AF1886"/>
      <c r="AG1886"/>
      <c r="AH1886"/>
      <c r="AI1886"/>
      <c r="AJ1886"/>
      <c r="AK1886"/>
      <c r="AL1886"/>
      <c r="AM1886"/>
      <c r="AN1886"/>
      <c r="AO1886"/>
      <c r="AP1886"/>
      <c r="AQ1886"/>
      <c r="AR1886"/>
      <c r="AS1886"/>
      <c r="AT1886"/>
      <c r="AU1886"/>
      <c r="AV1886"/>
      <c r="AW1886"/>
      <c r="AX1886"/>
      <c r="AY1886"/>
      <c r="AZ1886"/>
      <c r="BA1886"/>
      <c r="BB1886"/>
      <c r="BC1886"/>
      <c r="BD1886"/>
      <c r="BE1886"/>
      <c r="BF1886"/>
      <c r="BG1886"/>
      <c r="BH1886"/>
      <c r="BI1886"/>
      <c r="BJ1886"/>
      <c r="BK1886"/>
      <c r="BL1886"/>
      <c r="BM1886"/>
      <c r="BN1886"/>
      <c r="BO1886"/>
      <c r="BP1886"/>
      <c r="BQ1886"/>
      <c r="BR1886"/>
      <c r="BS1886"/>
      <c r="BT1886"/>
      <c r="BU1886"/>
      <c r="BV1886"/>
      <c r="BW1886"/>
      <c r="BX1886"/>
      <c r="BY1886"/>
      <c r="BZ1886"/>
      <c r="CA1886"/>
      <c r="CB1886"/>
      <c r="CC1886"/>
      <c r="CD1886"/>
      <c r="CE1886"/>
      <c r="CF1886"/>
      <c r="CG1886"/>
      <c r="CH1886"/>
      <c r="CI1886"/>
      <c r="CJ1886"/>
      <c r="CK1886"/>
      <c r="CL1886"/>
      <c r="CM1886"/>
      <c r="CN1886"/>
      <c r="CO1886"/>
      <c r="CP1886"/>
      <c r="CQ1886"/>
      <c r="CR1886"/>
      <c r="CS1886"/>
      <c r="CT1886"/>
      <c r="CU1886"/>
      <c r="CV1886"/>
      <c r="CW1886"/>
      <c r="CX1886"/>
      <c r="CY1886"/>
      <c r="CZ1886"/>
      <c r="DA1886"/>
      <c r="DB1886"/>
      <c r="DC1886"/>
      <c r="DD1886"/>
      <c r="DE1886"/>
      <c r="DF1886"/>
      <c r="DG1886"/>
      <c r="DH1886"/>
      <c r="DI1886"/>
      <c r="DJ1886"/>
      <c r="DK1886"/>
    </row>
    <row r="1887" spans="1:115" s="10" customFormat="1" x14ac:dyDescent="0.25">
      <c r="A1887"/>
      <c r="C1887"/>
      <c r="D1887"/>
      <c r="E1887" s="8"/>
      <c r="F1887"/>
      <c r="G1887"/>
      <c r="H1887" s="62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  <c r="AB1887"/>
      <c r="AC1887"/>
      <c r="AD1887"/>
      <c r="AE1887"/>
      <c r="AF1887"/>
      <c r="AG1887"/>
      <c r="AH1887"/>
      <c r="AI1887"/>
      <c r="AJ1887"/>
      <c r="AK1887"/>
      <c r="AL1887"/>
      <c r="AM1887"/>
      <c r="AN1887"/>
      <c r="AO1887"/>
      <c r="AP1887"/>
      <c r="AQ1887"/>
      <c r="AR1887"/>
      <c r="AS1887"/>
      <c r="AT1887"/>
      <c r="AU1887"/>
      <c r="AV1887"/>
      <c r="AW1887"/>
      <c r="AX1887"/>
      <c r="AY1887"/>
      <c r="AZ1887"/>
      <c r="BA1887"/>
      <c r="BB1887"/>
      <c r="BC1887"/>
      <c r="BD1887"/>
      <c r="BE1887"/>
      <c r="BF1887"/>
      <c r="BG1887"/>
      <c r="BH1887"/>
      <c r="BI1887"/>
      <c r="BJ1887"/>
      <c r="BK1887"/>
      <c r="BL1887"/>
      <c r="BM1887"/>
      <c r="BN1887"/>
      <c r="BO1887"/>
      <c r="BP1887"/>
      <c r="BQ1887"/>
      <c r="BR1887"/>
      <c r="BS1887"/>
      <c r="BT1887"/>
      <c r="BU1887"/>
      <c r="BV1887"/>
      <c r="BW1887"/>
      <c r="BX1887"/>
      <c r="BY1887"/>
      <c r="BZ1887"/>
      <c r="CA1887"/>
      <c r="CB1887"/>
      <c r="CC1887"/>
      <c r="CD1887"/>
      <c r="CE1887"/>
      <c r="CF1887"/>
      <c r="CG1887"/>
      <c r="CH1887"/>
      <c r="CI1887"/>
      <c r="CJ1887"/>
      <c r="CK1887"/>
      <c r="CL1887"/>
      <c r="CM1887"/>
      <c r="CN1887"/>
      <c r="CO1887"/>
      <c r="CP1887"/>
      <c r="CQ1887"/>
      <c r="CR1887"/>
      <c r="CS1887"/>
      <c r="CT1887"/>
      <c r="CU1887"/>
      <c r="CV1887"/>
      <c r="CW1887"/>
      <c r="CX1887"/>
      <c r="CY1887"/>
      <c r="CZ1887"/>
      <c r="DA1887"/>
      <c r="DB1887"/>
      <c r="DC1887"/>
      <c r="DD1887"/>
      <c r="DE1887"/>
      <c r="DF1887"/>
      <c r="DG1887"/>
      <c r="DH1887"/>
      <c r="DI1887"/>
      <c r="DJ1887"/>
      <c r="DK1887"/>
    </row>
    <row r="1888" spans="1:115" s="10" customFormat="1" x14ac:dyDescent="0.25">
      <c r="A1888"/>
      <c r="C1888"/>
      <c r="D1888"/>
      <c r="E1888" s="8"/>
      <c r="F1888"/>
      <c r="G1888"/>
      <c r="H1888" s="62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  <c r="Y1888"/>
      <c r="Z1888"/>
      <c r="AA1888"/>
      <c r="AB1888"/>
      <c r="AC1888"/>
      <c r="AD1888"/>
      <c r="AE1888"/>
      <c r="AF1888"/>
      <c r="AG1888"/>
      <c r="AH1888"/>
      <c r="AI1888"/>
      <c r="AJ1888"/>
      <c r="AK1888"/>
      <c r="AL1888"/>
      <c r="AM1888"/>
      <c r="AN1888"/>
      <c r="AO1888"/>
      <c r="AP1888"/>
      <c r="AQ1888"/>
      <c r="AR1888"/>
      <c r="AS1888"/>
      <c r="AT1888"/>
      <c r="AU1888"/>
      <c r="AV1888"/>
      <c r="AW1888"/>
      <c r="AX1888"/>
      <c r="AY1888"/>
      <c r="AZ1888"/>
      <c r="BA1888"/>
      <c r="BB1888"/>
      <c r="BC1888"/>
      <c r="BD1888"/>
      <c r="BE1888"/>
      <c r="BF1888"/>
      <c r="BG1888"/>
      <c r="BH1888"/>
      <c r="BI1888"/>
      <c r="BJ1888"/>
      <c r="BK1888"/>
      <c r="BL1888"/>
      <c r="BM1888"/>
      <c r="BN1888"/>
      <c r="BO1888"/>
      <c r="BP1888"/>
      <c r="BQ1888"/>
      <c r="BR1888"/>
      <c r="BS1888"/>
      <c r="BT1888"/>
      <c r="BU1888"/>
      <c r="BV1888"/>
      <c r="BW1888"/>
      <c r="BX1888"/>
      <c r="BY1888"/>
      <c r="BZ1888"/>
      <c r="CA1888"/>
      <c r="CB1888"/>
      <c r="CC1888"/>
      <c r="CD1888"/>
      <c r="CE1888"/>
      <c r="CF1888"/>
      <c r="CG1888"/>
      <c r="CH1888"/>
      <c r="CI1888"/>
      <c r="CJ1888"/>
      <c r="CK1888"/>
      <c r="CL1888"/>
      <c r="CM1888"/>
      <c r="CN1888"/>
      <c r="CO1888"/>
      <c r="CP1888"/>
      <c r="CQ1888"/>
      <c r="CR1888"/>
      <c r="CS1888"/>
      <c r="CT1888"/>
      <c r="CU1888"/>
      <c r="CV1888"/>
      <c r="CW1888"/>
      <c r="CX1888"/>
      <c r="CY1888"/>
      <c r="CZ1888"/>
      <c r="DA1888"/>
      <c r="DB1888"/>
      <c r="DC1888"/>
      <c r="DD1888"/>
      <c r="DE1888"/>
      <c r="DF1888"/>
      <c r="DG1888"/>
      <c r="DH1888"/>
      <c r="DI1888"/>
      <c r="DJ1888"/>
      <c r="DK1888"/>
    </row>
    <row r="1889" spans="1:115" s="10" customFormat="1" x14ac:dyDescent="0.25">
      <c r="A1889"/>
      <c r="C1889"/>
      <c r="D1889"/>
      <c r="E1889" s="8"/>
      <c r="F1889"/>
      <c r="G1889"/>
      <c r="H1889" s="62"/>
      <c r="I1889"/>
      <c r="J1889"/>
      <c r="K1889"/>
      <c r="L1889"/>
      <c r="M1889"/>
      <c r="N1889"/>
      <c r="O1889"/>
      <c r="P1889"/>
      <c r="Q1889"/>
      <c r="R1889"/>
      <c r="S1889"/>
      <c r="T1889"/>
      <c r="U1889"/>
      <c r="V1889"/>
      <c r="W1889"/>
      <c r="X1889"/>
      <c r="Y1889"/>
      <c r="Z1889"/>
      <c r="AA1889"/>
      <c r="AB1889"/>
      <c r="AC1889"/>
      <c r="AD1889"/>
      <c r="AE1889"/>
      <c r="AF1889"/>
      <c r="AG1889"/>
      <c r="AH1889"/>
      <c r="AI1889"/>
      <c r="AJ1889"/>
      <c r="AK1889"/>
      <c r="AL1889"/>
      <c r="AM1889"/>
      <c r="AN1889"/>
      <c r="AO1889"/>
      <c r="AP1889"/>
      <c r="AQ1889"/>
      <c r="AR1889"/>
      <c r="AS1889"/>
      <c r="AT1889"/>
      <c r="AU1889"/>
      <c r="AV1889"/>
      <c r="AW1889"/>
      <c r="AX1889"/>
      <c r="AY1889"/>
      <c r="AZ1889"/>
      <c r="BA1889"/>
      <c r="BB1889"/>
      <c r="BC1889"/>
      <c r="BD1889"/>
      <c r="BE1889"/>
      <c r="BF1889"/>
      <c r="BG1889"/>
      <c r="BH1889"/>
      <c r="BI1889"/>
      <c r="BJ1889"/>
      <c r="BK1889"/>
      <c r="BL1889"/>
      <c r="BM1889"/>
      <c r="BN1889"/>
      <c r="BO1889"/>
      <c r="BP1889"/>
      <c r="BQ1889"/>
      <c r="BR1889"/>
      <c r="BS1889"/>
      <c r="BT1889"/>
      <c r="BU1889"/>
      <c r="BV1889"/>
      <c r="BW1889"/>
      <c r="BX1889"/>
      <c r="BY1889"/>
      <c r="BZ1889"/>
      <c r="CA1889"/>
      <c r="CB1889"/>
      <c r="CC1889"/>
      <c r="CD1889"/>
      <c r="CE1889"/>
      <c r="CF1889"/>
      <c r="CG1889"/>
      <c r="CH1889"/>
      <c r="CI1889"/>
      <c r="CJ1889"/>
      <c r="CK1889"/>
      <c r="CL1889"/>
      <c r="CM1889"/>
      <c r="CN1889"/>
      <c r="CO1889"/>
      <c r="CP1889"/>
      <c r="CQ1889"/>
      <c r="CR1889"/>
      <c r="CS1889"/>
      <c r="CT1889"/>
      <c r="CU1889"/>
      <c r="CV1889"/>
      <c r="CW1889"/>
      <c r="CX1889"/>
      <c r="CY1889"/>
      <c r="CZ1889"/>
      <c r="DA1889"/>
      <c r="DB1889"/>
      <c r="DC1889"/>
      <c r="DD1889"/>
      <c r="DE1889"/>
      <c r="DF1889"/>
      <c r="DG1889"/>
      <c r="DH1889"/>
      <c r="DI1889"/>
      <c r="DJ1889"/>
      <c r="DK1889"/>
    </row>
    <row r="1890" spans="1:115" s="10" customFormat="1" x14ac:dyDescent="0.25">
      <c r="A1890"/>
      <c r="C1890"/>
      <c r="D1890"/>
      <c r="E1890" s="8"/>
      <c r="F1890"/>
      <c r="G1890"/>
      <c r="H1890" s="62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  <c r="AB1890"/>
      <c r="AC1890"/>
      <c r="AD1890"/>
      <c r="AE1890"/>
      <c r="AF1890"/>
      <c r="AG1890"/>
      <c r="AH1890"/>
      <c r="AI1890"/>
      <c r="AJ1890"/>
      <c r="AK1890"/>
      <c r="AL1890"/>
      <c r="AM1890"/>
      <c r="AN1890"/>
      <c r="AO1890"/>
      <c r="AP1890"/>
      <c r="AQ1890"/>
      <c r="AR1890"/>
      <c r="AS1890"/>
      <c r="AT1890"/>
      <c r="AU1890"/>
      <c r="AV1890"/>
      <c r="AW1890"/>
      <c r="AX1890"/>
      <c r="AY1890"/>
      <c r="AZ1890"/>
      <c r="BA1890"/>
      <c r="BB1890"/>
      <c r="BC1890"/>
      <c r="BD1890"/>
      <c r="BE1890"/>
      <c r="BF1890"/>
      <c r="BG1890"/>
      <c r="BH1890"/>
      <c r="BI1890"/>
      <c r="BJ1890"/>
      <c r="BK1890"/>
      <c r="BL1890"/>
      <c r="BM1890"/>
      <c r="BN1890"/>
      <c r="BO1890"/>
      <c r="BP1890"/>
      <c r="BQ1890"/>
      <c r="BR1890"/>
      <c r="BS1890"/>
      <c r="BT1890"/>
      <c r="BU1890"/>
      <c r="BV1890"/>
      <c r="BW1890"/>
      <c r="BX1890"/>
      <c r="BY1890"/>
      <c r="BZ1890"/>
      <c r="CA1890"/>
      <c r="CB1890"/>
      <c r="CC1890"/>
      <c r="CD1890"/>
      <c r="CE1890"/>
      <c r="CF1890"/>
      <c r="CG1890"/>
      <c r="CH1890"/>
      <c r="CI1890"/>
      <c r="CJ1890"/>
      <c r="CK1890"/>
      <c r="CL1890"/>
      <c r="CM1890"/>
      <c r="CN1890"/>
      <c r="CO1890"/>
      <c r="CP1890"/>
      <c r="CQ1890"/>
      <c r="CR1890"/>
      <c r="CS1890"/>
      <c r="CT1890"/>
      <c r="CU1890"/>
      <c r="CV1890"/>
      <c r="CW1890"/>
      <c r="CX1890"/>
      <c r="CY1890"/>
      <c r="CZ1890"/>
      <c r="DA1890"/>
      <c r="DB1890"/>
      <c r="DC1890"/>
      <c r="DD1890"/>
      <c r="DE1890"/>
      <c r="DF1890"/>
      <c r="DG1890"/>
      <c r="DH1890"/>
      <c r="DI1890"/>
      <c r="DJ1890"/>
      <c r="DK1890"/>
    </row>
    <row r="1891" spans="1:115" s="10" customFormat="1" x14ac:dyDescent="0.25">
      <c r="A1891"/>
      <c r="C1891"/>
      <c r="D1891"/>
      <c r="E1891" s="8"/>
      <c r="F1891"/>
      <c r="G1891"/>
      <c r="H1891" s="62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  <c r="Y1891"/>
      <c r="Z1891"/>
      <c r="AA1891"/>
      <c r="AB1891"/>
      <c r="AC1891"/>
      <c r="AD1891"/>
      <c r="AE1891"/>
      <c r="AF1891"/>
      <c r="AG1891"/>
      <c r="AH1891"/>
      <c r="AI1891"/>
      <c r="AJ1891"/>
      <c r="AK1891"/>
      <c r="AL1891"/>
      <c r="AM1891"/>
      <c r="AN1891"/>
      <c r="AO1891"/>
      <c r="AP1891"/>
      <c r="AQ1891"/>
      <c r="AR1891"/>
      <c r="AS1891"/>
      <c r="AT1891"/>
      <c r="AU1891"/>
      <c r="AV1891"/>
      <c r="AW1891"/>
      <c r="AX1891"/>
      <c r="AY1891"/>
      <c r="AZ1891"/>
      <c r="BA1891"/>
      <c r="BB1891"/>
      <c r="BC1891"/>
      <c r="BD1891"/>
      <c r="BE1891"/>
      <c r="BF1891"/>
      <c r="BG1891"/>
      <c r="BH1891"/>
      <c r="BI1891"/>
      <c r="BJ1891"/>
      <c r="BK1891"/>
      <c r="BL1891"/>
      <c r="BM1891"/>
      <c r="BN1891"/>
      <c r="BO1891"/>
      <c r="BP1891"/>
      <c r="BQ1891"/>
      <c r="BR1891"/>
      <c r="BS1891"/>
      <c r="BT1891"/>
      <c r="BU1891"/>
      <c r="BV1891"/>
      <c r="BW1891"/>
      <c r="BX1891"/>
      <c r="BY1891"/>
      <c r="BZ1891"/>
      <c r="CA1891"/>
      <c r="CB1891"/>
      <c r="CC1891"/>
      <c r="CD1891"/>
      <c r="CE1891"/>
      <c r="CF1891"/>
      <c r="CG1891"/>
      <c r="CH1891"/>
      <c r="CI1891"/>
      <c r="CJ1891"/>
      <c r="CK1891"/>
      <c r="CL1891"/>
      <c r="CM1891"/>
      <c r="CN1891"/>
      <c r="CO1891"/>
      <c r="CP1891"/>
      <c r="CQ1891"/>
      <c r="CR1891"/>
      <c r="CS1891"/>
      <c r="CT1891"/>
      <c r="CU1891"/>
      <c r="CV1891"/>
      <c r="CW1891"/>
      <c r="CX1891"/>
      <c r="CY1891"/>
      <c r="CZ1891"/>
      <c r="DA1891"/>
      <c r="DB1891"/>
      <c r="DC1891"/>
      <c r="DD1891"/>
      <c r="DE1891"/>
      <c r="DF1891"/>
      <c r="DG1891"/>
      <c r="DH1891"/>
      <c r="DI1891"/>
      <c r="DJ1891"/>
      <c r="DK1891"/>
    </row>
    <row r="1892" spans="1:115" s="10" customFormat="1" x14ac:dyDescent="0.25">
      <c r="A1892"/>
      <c r="C1892"/>
      <c r="D1892"/>
      <c r="E1892" s="8"/>
      <c r="F1892"/>
      <c r="G1892"/>
      <c r="H1892" s="62"/>
      <c r="I1892"/>
      <c r="J1892"/>
      <c r="K1892"/>
      <c r="L1892"/>
      <c r="M1892"/>
      <c r="N1892"/>
      <c r="O1892"/>
      <c r="P1892"/>
      <c r="Q1892"/>
      <c r="R1892"/>
      <c r="S1892"/>
      <c r="T1892"/>
      <c r="U1892"/>
      <c r="V1892"/>
      <c r="W1892"/>
      <c r="X1892"/>
      <c r="Y1892"/>
      <c r="Z1892"/>
      <c r="AA1892"/>
      <c r="AB1892"/>
      <c r="AC1892"/>
      <c r="AD1892"/>
      <c r="AE1892"/>
      <c r="AF1892"/>
      <c r="AG1892"/>
      <c r="AH1892"/>
      <c r="AI1892"/>
      <c r="AJ1892"/>
      <c r="AK1892"/>
      <c r="AL1892"/>
      <c r="AM1892"/>
      <c r="AN1892"/>
      <c r="AO1892"/>
      <c r="AP1892"/>
      <c r="AQ1892"/>
      <c r="AR1892"/>
      <c r="AS1892"/>
      <c r="AT1892"/>
      <c r="AU1892"/>
      <c r="AV1892"/>
      <c r="AW1892"/>
      <c r="AX1892"/>
      <c r="AY1892"/>
      <c r="AZ1892"/>
      <c r="BA1892"/>
      <c r="BB1892"/>
      <c r="BC1892"/>
      <c r="BD1892"/>
      <c r="BE1892"/>
      <c r="BF1892"/>
      <c r="BG1892"/>
      <c r="BH1892"/>
      <c r="BI1892"/>
      <c r="BJ1892"/>
      <c r="BK1892"/>
      <c r="BL1892"/>
      <c r="BM1892"/>
      <c r="BN1892"/>
      <c r="BO1892"/>
      <c r="BP1892"/>
      <c r="BQ1892"/>
      <c r="BR1892"/>
      <c r="BS1892"/>
      <c r="BT1892"/>
      <c r="BU1892"/>
      <c r="BV1892"/>
      <c r="BW1892"/>
      <c r="BX1892"/>
      <c r="BY1892"/>
      <c r="BZ1892"/>
      <c r="CA1892"/>
      <c r="CB1892"/>
      <c r="CC1892"/>
      <c r="CD1892"/>
      <c r="CE1892"/>
      <c r="CF1892"/>
      <c r="CG1892"/>
      <c r="CH1892"/>
      <c r="CI1892"/>
      <c r="CJ1892"/>
      <c r="CK1892"/>
      <c r="CL1892"/>
      <c r="CM1892"/>
      <c r="CN1892"/>
      <c r="CO1892"/>
      <c r="CP1892"/>
      <c r="CQ1892"/>
      <c r="CR1892"/>
      <c r="CS1892"/>
      <c r="CT1892"/>
      <c r="CU1892"/>
      <c r="CV1892"/>
      <c r="CW1892"/>
      <c r="CX1892"/>
      <c r="CY1892"/>
      <c r="CZ1892"/>
      <c r="DA1892"/>
      <c r="DB1892"/>
      <c r="DC1892"/>
      <c r="DD1892"/>
      <c r="DE1892"/>
      <c r="DF1892"/>
      <c r="DG1892"/>
      <c r="DH1892"/>
      <c r="DI1892"/>
      <c r="DJ1892"/>
      <c r="DK1892"/>
    </row>
    <row r="1893" spans="1:115" s="10" customFormat="1" x14ac:dyDescent="0.25">
      <c r="A1893"/>
      <c r="C1893"/>
      <c r="D1893"/>
      <c r="E1893" s="8"/>
      <c r="F1893"/>
      <c r="G1893"/>
      <c r="H1893" s="62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  <c r="AB1893"/>
      <c r="AC1893"/>
      <c r="AD1893"/>
      <c r="AE1893"/>
      <c r="AF1893"/>
      <c r="AG1893"/>
      <c r="AH1893"/>
      <c r="AI1893"/>
      <c r="AJ1893"/>
      <c r="AK1893"/>
      <c r="AL1893"/>
      <c r="AM1893"/>
      <c r="AN1893"/>
      <c r="AO1893"/>
      <c r="AP1893"/>
      <c r="AQ1893"/>
      <c r="AR1893"/>
      <c r="AS1893"/>
      <c r="AT1893"/>
      <c r="AU1893"/>
      <c r="AV1893"/>
      <c r="AW1893"/>
      <c r="AX1893"/>
      <c r="AY1893"/>
      <c r="AZ1893"/>
      <c r="BA1893"/>
      <c r="BB1893"/>
      <c r="BC1893"/>
      <c r="BD1893"/>
      <c r="BE1893"/>
      <c r="BF1893"/>
      <c r="BG1893"/>
      <c r="BH1893"/>
      <c r="BI1893"/>
      <c r="BJ1893"/>
      <c r="BK1893"/>
      <c r="BL1893"/>
      <c r="BM1893"/>
      <c r="BN1893"/>
      <c r="BO1893"/>
      <c r="BP1893"/>
      <c r="BQ1893"/>
      <c r="BR1893"/>
      <c r="BS1893"/>
      <c r="BT1893"/>
      <c r="BU1893"/>
      <c r="BV1893"/>
      <c r="BW1893"/>
      <c r="BX1893"/>
      <c r="BY1893"/>
      <c r="BZ1893"/>
      <c r="CA1893"/>
      <c r="CB1893"/>
      <c r="CC1893"/>
      <c r="CD1893"/>
      <c r="CE1893"/>
      <c r="CF1893"/>
      <c r="CG1893"/>
      <c r="CH1893"/>
      <c r="CI1893"/>
      <c r="CJ1893"/>
      <c r="CK1893"/>
      <c r="CL1893"/>
      <c r="CM1893"/>
      <c r="CN1893"/>
      <c r="CO1893"/>
      <c r="CP1893"/>
      <c r="CQ1893"/>
      <c r="CR1893"/>
      <c r="CS1893"/>
      <c r="CT1893"/>
      <c r="CU1893"/>
      <c r="CV1893"/>
      <c r="CW1893"/>
      <c r="CX1893"/>
      <c r="CY1893"/>
      <c r="CZ1893"/>
      <c r="DA1893"/>
      <c r="DB1893"/>
      <c r="DC1893"/>
      <c r="DD1893"/>
      <c r="DE1893"/>
      <c r="DF1893"/>
      <c r="DG1893"/>
      <c r="DH1893"/>
      <c r="DI1893"/>
      <c r="DJ1893"/>
      <c r="DK1893"/>
    </row>
    <row r="1894" spans="1:115" s="10" customFormat="1" x14ac:dyDescent="0.25">
      <c r="A1894"/>
      <c r="C1894"/>
      <c r="D1894"/>
      <c r="E1894" s="8"/>
      <c r="F1894"/>
      <c r="G1894"/>
      <c r="H1894" s="62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  <c r="Y1894"/>
      <c r="Z1894"/>
      <c r="AA1894"/>
      <c r="AB1894"/>
      <c r="AC1894"/>
      <c r="AD1894"/>
      <c r="AE1894"/>
      <c r="AF1894"/>
      <c r="AG1894"/>
      <c r="AH1894"/>
      <c r="AI1894"/>
      <c r="AJ1894"/>
      <c r="AK1894"/>
      <c r="AL1894"/>
      <c r="AM1894"/>
      <c r="AN1894"/>
      <c r="AO1894"/>
      <c r="AP1894"/>
      <c r="AQ1894"/>
      <c r="AR1894"/>
      <c r="AS1894"/>
      <c r="AT1894"/>
      <c r="AU1894"/>
      <c r="AV1894"/>
      <c r="AW1894"/>
      <c r="AX1894"/>
      <c r="AY1894"/>
      <c r="AZ1894"/>
      <c r="BA1894"/>
      <c r="BB1894"/>
      <c r="BC1894"/>
      <c r="BD1894"/>
      <c r="BE1894"/>
      <c r="BF1894"/>
      <c r="BG1894"/>
      <c r="BH1894"/>
      <c r="BI1894"/>
      <c r="BJ1894"/>
      <c r="BK1894"/>
      <c r="BL1894"/>
      <c r="BM1894"/>
      <c r="BN1894"/>
      <c r="BO1894"/>
      <c r="BP1894"/>
      <c r="BQ1894"/>
      <c r="BR1894"/>
      <c r="BS1894"/>
      <c r="BT1894"/>
      <c r="BU1894"/>
      <c r="BV1894"/>
      <c r="BW1894"/>
      <c r="BX1894"/>
      <c r="BY1894"/>
      <c r="BZ1894"/>
      <c r="CA1894"/>
      <c r="CB1894"/>
      <c r="CC1894"/>
      <c r="CD1894"/>
      <c r="CE1894"/>
      <c r="CF1894"/>
      <c r="CG1894"/>
      <c r="CH1894"/>
      <c r="CI1894"/>
      <c r="CJ1894"/>
      <c r="CK1894"/>
      <c r="CL1894"/>
      <c r="CM1894"/>
      <c r="CN1894"/>
      <c r="CO1894"/>
      <c r="CP1894"/>
      <c r="CQ1894"/>
      <c r="CR1894"/>
      <c r="CS1894"/>
      <c r="CT1894"/>
      <c r="CU1894"/>
      <c r="CV1894"/>
      <c r="CW1894"/>
      <c r="CX1894"/>
      <c r="CY1894"/>
      <c r="CZ1894"/>
      <c r="DA1894"/>
      <c r="DB1894"/>
      <c r="DC1894"/>
      <c r="DD1894"/>
      <c r="DE1894"/>
      <c r="DF1894"/>
      <c r="DG1894"/>
      <c r="DH1894"/>
      <c r="DI1894"/>
      <c r="DJ1894"/>
      <c r="DK1894"/>
    </row>
    <row r="1895" spans="1:115" s="10" customFormat="1" x14ac:dyDescent="0.25">
      <c r="A1895"/>
      <c r="C1895"/>
      <c r="D1895"/>
      <c r="E1895" s="8"/>
      <c r="F1895"/>
      <c r="G1895"/>
      <c r="H1895" s="62"/>
      <c r="I1895"/>
      <c r="J1895"/>
      <c r="K1895"/>
      <c r="L1895"/>
      <c r="M1895"/>
      <c r="N1895"/>
      <c r="O1895"/>
      <c r="P1895"/>
      <c r="Q1895"/>
      <c r="R1895"/>
      <c r="S1895"/>
      <c r="T1895"/>
      <c r="U1895"/>
      <c r="V1895"/>
      <c r="W1895"/>
      <c r="X1895"/>
      <c r="Y1895"/>
      <c r="Z1895"/>
      <c r="AA1895"/>
      <c r="AB1895"/>
      <c r="AC1895"/>
      <c r="AD1895"/>
      <c r="AE1895"/>
      <c r="AF1895"/>
      <c r="AG1895"/>
      <c r="AH1895"/>
      <c r="AI1895"/>
      <c r="AJ1895"/>
      <c r="AK1895"/>
      <c r="AL1895"/>
      <c r="AM1895"/>
      <c r="AN1895"/>
      <c r="AO1895"/>
      <c r="AP1895"/>
      <c r="AQ1895"/>
      <c r="AR1895"/>
      <c r="AS1895"/>
      <c r="AT1895"/>
      <c r="AU1895"/>
      <c r="AV1895"/>
      <c r="AW1895"/>
      <c r="AX1895"/>
      <c r="AY1895"/>
      <c r="AZ1895"/>
      <c r="BA1895"/>
      <c r="BB1895"/>
      <c r="BC1895"/>
      <c r="BD1895"/>
      <c r="BE1895"/>
      <c r="BF1895"/>
      <c r="BG1895"/>
      <c r="BH1895"/>
      <c r="BI1895"/>
      <c r="BJ1895"/>
      <c r="BK1895"/>
      <c r="BL1895"/>
      <c r="BM1895"/>
      <c r="BN1895"/>
      <c r="BO1895"/>
      <c r="BP1895"/>
      <c r="BQ1895"/>
      <c r="BR1895"/>
      <c r="BS1895"/>
      <c r="BT1895"/>
      <c r="BU1895"/>
      <c r="BV1895"/>
      <c r="BW1895"/>
      <c r="BX1895"/>
      <c r="BY1895"/>
      <c r="BZ1895"/>
      <c r="CA1895"/>
      <c r="CB1895"/>
      <c r="CC1895"/>
      <c r="CD1895"/>
      <c r="CE1895"/>
      <c r="CF1895"/>
      <c r="CG1895"/>
      <c r="CH1895"/>
      <c r="CI1895"/>
      <c r="CJ1895"/>
      <c r="CK1895"/>
      <c r="CL1895"/>
      <c r="CM1895"/>
      <c r="CN1895"/>
      <c r="CO1895"/>
      <c r="CP1895"/>
      <c r="CQ1895"/>
      <c r="CR1895"/>
      <c r="CS1895"/>
      <c r="CT1895"/>
      <c r="CU1895"/>
      <c r="CV1895"/>
      <c r="CW1895"/>
      <c r="CX1895"/>
      <c r="CY1895"/>
      <c r="CZ1895"/>
      <c r="DA1895"/>
      <c r="DB1895"/>
      <c r="DC1895"/>
      <c r="DD1895"/>
      <c r="DE1895"/>
      <c r="DF1895"/>
      <c r="DG1895"/>
      <c r="DH1895"/>
      <c r="DI1895"/>
      <c r="DJ1895"/>
      <c r="DK1895"/>
    </row>
    <row r="1896" spans="1:115" s="10" customFormat="1" x14ac:dyDescent="0.25">
      <c r="A1896"/>
      <c r="C1896"/>
      <c r="D1896"/>
      <c r="E1896" s="8"/>
      <c r="F1896"/>
      <c r="G1896"/>
      <c r="H1896" s="62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  <c r="AB1896"/>
      <c r="AC1896"/>
      <c r="AD1896"/>
      <c r="AE1896"/>
      <c r="AF1896"/>
      <c r="AG1896"/>
      <c r="AH1896"/>
      <c r="AI1896"/>
      <c r="AJ1896"/>
      <c r="AK1896"/>
      <c r="AL1896"/>
      <c r="AM1896"/>
      <c r="AN1896"/>
      <c r="AO1896"/>
      <c r="AP1896"/>
      <c r="AQ1896"/>
      <c r="AR1896"/>
      <c r="AS1896"/>
      <c r="AT1896"/>
      <c r="AU1896"/>
      <c r="AV1896"/>
      <c r="AW1896"/>
      <c r="AX1896"/>
      <c r="AY1896"/>
      <c r="AZ1896"/>
      <c r="BA1896"/>
      <c r="BB1896"/>
      <c r="BC1896"/>
      <c r="BD1896"/>
      <c r="BE1896"/>
      <c r="BF1896"/>
      <c r="BG1896"/>
      <c r="BH1896"/>
      <c r="BI1896"/>
      <c r="BJ1896"/>
      <c r="BK1896"/>
      <c r="BL1896"/>
      <c r="BM1896"/>
      <c r="BN1896"/>
      <c r="BO1896"/>
      <c r="BP1896"/>
      <c r="BQ1896"/>
      <c r="BR1896"/>
      <c r="BS1896"/>
      <c r="BT1896"/>
      <c r="BU1896"/>
      <c r="BV1896"/>
      <c r="BW1896"/>
      <c r="BX1896"/>
      <c r="BY1896"/>
      <c r="BZ1896"/>
      <c r="CA1896"/>
      <c r="CB1896"/>
      <c r="CC1896"/>
      <c r="CD1896"/>
      <c r="CE1896"/>
      <c r="CF1896"/>
      <c r="CG1896"/>
      <c r="CH1896"/>
      <c r="CI1896"/>
      <c r="CJ1896"/>
      <c r="CK1896"/>
      <c r="CL1896"/>
      <c r="CM1896"/>
      <c r="CN1896"/>
      <c r="CO1896"/>
      <c r="CP1896"/>
      <c r="CQ1896"/>
      <c r="CR1896"/>
      <c r="CS1896"/>
      <c r="CT1896"/>
      <c r="CU1896"/>
      <c r="CV1896"/>
      <c r="CW1896"/>
      <c r="CX1896"/>
      <c r="CY1896"/>
      <c r="CZ1896"/>
      <c r="DA1896"/>
      <c r="DB1896"/>
      <c r="DC1896"/>
      <c r="DD1896"/>
      <c r="DE1896"/>
      <c r="DF1896"/>
      <c r="DG1896"/>
      <c r="DH1896"/>
      <c r="DI1896"/>
      <c r="DJ1896"/>
      <c r="DK1896"/>
    </row>
    <row r="1897" spans="1:115" s="10" customFormat="1" x14ac:dyDescent="0.25">
      <c r="A1897"/>
      <c r="C1897"/>
      <c r="D1897"/>
      <c r="E1897" s="8"/>
      <c r="F1897"/>
      <c r="G1897"/>
      <c r="H1897" s="62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  <c r="Y1897"/>
      <c r="Z1897"/>
      <c r="AA1897"/>
      <c r="AB1897"/>
      <c r="AC1897"/>
      <c r="AD1897"/>
      <c r="AE1897"/>
      <c r="AF1897"/>
      <c r="AG1897"/>
      <c r="AH1897"/>
      <c r="AI1897"/>
      <c r="AJ1897"/>
      <c r="AK1897"/>
      <c r="AL1897"/>
      <c r="AM1897"/>
      <c r="AN1897"/>
      <c r="AO1897"/>
      <c r="AP1897"/>
      <c r="AQ1897"/>
      <c r="AR1897"/>
      <c r="AS1897"/>
      <c r="AT1897"/>
      <c r="AU1897"/>
      <c r="AV1897"/>
      <c r="AW1897"/>
      <c r="AX1897"/>
      <c r="AY1897"/>
      <c r="AZ1897"/>
      <c r="BA1897"/>
      <c r="BB1897"/>
      <c r="BC1897"/>
      <c r="BD1897"/>
      <c r="BE1897"/>
      <c r="BF1897"/>
      <c r="BG1897"/>
      <c r="BH1897"/>
      <c r="BI1897"/>
      <c r="BJ1897"/>
      <c r="BK1897"/>
      <c r="BL1897"/>
      <c r="BM1897"/>
      <c r="BN1897"/>
      <c r="BO1897"/>
      <c r="BP1897"/>
      <c r="BQ1897"/>
      <c r="BR1897"/>
      <c r="BS1897"/>
      <c r="BT1897"/>
      <c r="BU1897"/>
      <c r="BV1897"/>
      <c r="BW1897"/>
      <c r="BX1897"/>
      <c r="BY1897"/>
      <c r="BZ1897"/>
      <c r="CA1897"/>
      <c r="CB1897"/>
      <c r="CC1897"/>
      <c r="CD1897"/>
      <c r="CE1897"/>
      <c r="CF1897"/>
      <c r="CG1897"/>
      <c r="CH1897"/>
      <c r="CI1897"/>
      <c r="CJ1897"/>
      <c r="CK1897"/>
      <c r="CL1897"/>
      <c r="CM1897"/>
      <c r="CN1897"/>
      <c r="CO1897"/>
      <c r="CP1897"/>
      <c r="CQ1897"/>
      <c r="CR1897"/>
      <c r="CS1897"/>
      <c r="CT1897"/>
      <c r="CU1897"/>
      <c r="CV1897"/>
      <c r="CW1897"/>
      <c r="CX1897"/>
      <c r="CY1897"/>
      <c r="CZ1897"/>
      <c r="DA1897"/>
      <c r="DB1897"/>
      <c r="DC1897"/>
      <c r="DD1897"/>
      <c r="DE1897"/>
      <c r="DF1897"/>
      <c r="DG1897"/>
      <c r="DH1897"/>
      <c r="DI1897"/>
      <c r="DJ1897"/>
      <c r="DK1897"/>
    </row>
    <row r="1898" spans="1:115" s="10" customFormat="1" x14ac:dyDescent="0.25">
      <c r="A1898"/>
      <c r="C1898"/>
      <c r="D1898"/>
      <c r="E1898" s="8"/>
      <c r="F1898"/>
      <c r="G1898"/>
      <c r="H1898" s="62"/>
      <c r="I1898"/>
      <c r="J1898"/>
      <c r="K1898"/>
      <c r="L1898"/>
      <c r="M1898"/>
      <c r="N1898"/>
      <c r="O1898"/>
      <c r="P1898"/>
      <c r="Q1898"/>
      <c r="R1898"/>
      <c r="S1898"/>
      <c r="T1898"/>
      <c r="U1898"/>
      <c r="V1898"/>
      <c r="W1898"/>
      <c r="X1898"/>
      <c r="Y1898"/>
      <c r="Z1898"/>
      <c r="AA1898"/>
      <c r="AB1898"/>
      <c r="AC1898"/>
      <c r="AD1898"/>
      <c r="AE1898"/>
      <c r="AF1898"/>
      <c r="AG1898"/>
      <c r="AH1898"/>
      <c r="AI1898"/>
      <c r="AJ1898"/>
      <c r="AK1898"/>
      <c r="AL1898"/>
      <c r="AM1898"/>
      <c r="AN1898"/>
      <c r="AO1898"/>
      <c r="AP1898"/>
      <c r="AQ1898"/>
      <c r="AR1898"/>
      <c r="AS1898"/>
      <c r="AT1898"/>
      <c r="AU1898"/>
      <c r="AV1898"/>
      <c r="AW1898"/>
      <c r="AX1898"/>
      <c r="AY1898"/>
      <c r="AZ1898"/>
      <c r="BA1898"/>
      <c r="BB1898"/>
      <c r="BC1898"/>
      <c r="BD1898"/>
      <c r="BE1898"/>
      <c r="BF1898"/>
      <c r="BG1898"/>
      <c r="BH1898"/>
      <c r="BI1898"/>
      <c r="BJ1898"/>
      <c r="BK1898"/>
      <c r="BL1898"/>
      <c r="BM1898"/>
      <c r="BN1898"/>
      <c r="BO1898"/>
      <c r="BP1898"/>
      <c r="BQ1898"/>
      <c r="BR1898"/>
      <c r="BS1898"/>
      <c r="BT1898"/>
      <c r="BU1898"/>
      <c r="BV1898"/>
      <c r="BW1898"/>
      <c r="BX1898"/>
      <c r="BY1898"/>
      <c r="BZ1898"/>
      <c r="CA1898"/>
      <c r="CB1898"/>
      <c r="CC1898"/>
      <c r="CD1898"/>
      <c r="CE1898"/>
      <c r="CF1898"/>
      <c r="CG1898"/>
      <c r="CH1898"/>
      <c r="CI1898"/>
      <c r="CJ1898"/>
      <c r="CK1898"/>
      <c r="CL1898"/>
      <c r="CM1898"/>
      <c r="CN1898"/>
      <c r="CO1898"/>
      <c r="CP1898"/>
      <c r="CQ1898"/>
      <c r="CR1898"/>
      <c r="CS1898"/>
      <c r="CT1898"/>
      <c r="CU1898"/>
      <c r="CV1898"/>
      <c r="CW1898"/>
      <c r="CX1898"/>
      <c r="CY1898"/>
      <c r="CZ1898"/>
      <c r="DA1898"/>
      <c r="DB1898"/>
      <c r="DC1898"/>
      <c r="DD1898"/>
      <c r="DE1898"/>
      <c r="DF1898"/>
      <c r="DG1898"/>
      <c r="DH1898"/>
      <c r="DI1898"/>
      <c r="DJ1898"/>
      <c r="DK1898"/>
    </row>
    <row r="1899" spans="1:115" s="10" customFormat="1" x14ac:dyDescent="0.25">
      <c r="A1899"/>
      <c r="C1899"/>
      <c r="D1899"/>
      <c r="E1899" s="8"/>
      <c r="F1899"/>
      <c r="G1899"/>
      <c r="H1899" s="62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  <c r="AB1899"/>
      <c r="AC1899"/>
      <c r="AD1899"/>
      <c r="AE1899"/>
      <c r="AF1899"/>
      <c r="AG1899"/>
      <c r="AH1899"/>
      <c r="AI1899"/>
      <c r="AJ1899"/>
      <c r="AK1899"/>
      <c r="AL1899"/>
      <c r="AM1899"/>
      <c r="AN1899"/>
      <c r="AO1899"/>
      <c r="AP1899"/>
      <c r="AQ1899"/>
      <c r="AR1899"/>
      <c r="AS1899"/>
      <c r="AT1899"/>
      <c r="AU1899"/>
      <c r="AV1899"/>
      <c r="AW1899"/>
      <c r="AX1899"/>
      <c r="AY1899"/>
      <c r="AZ1899"/>
      <c r="BA1899"/>
      <c r="BB1899"/>
      <c r="BC1899"/>
      <c r="BD1899"/>
      <c r="BE1899"/>
      <c r="BF1899"/>
      <c r="BG1899"/>
      <c r="BH1899"/>
      <c r="BI1899"/>
      <c r="BJ1899"/>
      <c r="BK1899"/>
      <c r="BL1899"/>
      <c r="BM1899"/>
      <c r="BN1899"/>
      <c r="BO1899"/>
      <c r="BP1899"/>
      <c r="BQ1899"/>
      <c r="BR1899"/>
      <c r="BS1899"/>
      <c r="BT1899"/>
      <c r="BU1899"/>
      <c r="BV1899"/>
      <c r="BW1899"/>
      <c r="BX1899"/>
      <c r="BY1899"/>
      <c r="BZ1899"/>
      <c r="CA1899"/>
      <c r="CB1899"/>
      <c r="CC1899"/>
      <c r="CD1899"/>
      <c r="CE1899"/>
      <c r="CF1899"/>
      <c r="CG1899"/>
      <c r="CH1899"/>
      <c r="CI1899"/>
      <c r="CJ1899"/>
      <c r="CK1899"/>
      <c r="CL1899"/>
      <c r="CM1899"/>
      <c r="CN1899"/>
      <c r="CO1899"/>
      <c r="CP1899"/>
      <c r="CQ1899"/>
      <c r="CR1899"/>
      <c r="CS1899"/>
      <c r="CT1899"/>
      <c r="CU1899"/>
      <c r="CV1899"/>
      <c r="CW1899"/>
      <c r="CX1899"/>
      <c r="CY1899"/>
      <c r="CZ1899"/>
      <c r="DA1899"/>
      <c r="DB1899"/>
      <c r="DC1899"/>
      <c r="DD1899"/>
      <c r="DE1899"/>
      <c r="DF1899"/>
      <c r="DG1899"/>
      <c r="DH1899"/>
      <c r="DI1899"/>
      <c r="DJ1899"/>
      <c r="DK1899"/>
    </row>
    <row r="1900" spans="1:115" s="10" customFormat="1" x14ac:dyDescent="0.25">
      <c r="A1900"/>
      <c r="C1900"/>
      <c r="D1900"/>
      <c r="E1900" s="8"/>
      <c r="F1900"/>
      <c r="G1900"/>
      <c r="H1900" s="62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  <c r="Y1900"/>
      <c r="Z1900"/>
      <c r="AA1900"/>
      <c r="AB1900"/>
      <c r="AC1900"/>
      <c r="AD1900"/>
      <c r="AE1900"/>
      <c r="AF1900"/>
      <c r="AG1900"/>
      <c r="AH1900"/>
      <c r="AI1900"/>
      <c r="AJ1900"/>
      <c r="AK1900"/>
      <c r="AL1900"/>
      <c r="AM1900"/>
      <c r="AN1900"/>
      <c r="AO1900"/>
      <c r="AP1900"/>
      <c r="AQ1900"/>
      <c r="AR1900"/>
      <c r="AS1900"/>
      <c r="AT1900"/>
      <c r="AU1900"/>
      <c r="AV1900"/>
      <c r="AW1900"/>
      <c r="AX1900"/>
      <c r="AY1900"/>
      <c r="AZ1900"/>
      <c r="BA1900"/>
      <c r="BB1900"/>
      <c r="BC1900"/>
      <c r="BD1900"/>
      <c r="BE1900"/>
      <c r="BF1900"/>
      <c r="BG1900"/>
      <c r="BH1900"/>
      <c r="BI1900"/>
      <c r="BJ1900"/>
      <c r="BK1900"/>
      <c r="BL1900"/>
      <c r="BM1900"/>
      <c r="BN1900"/>
      <c r="BO1900"/>
      <c r="BP1900"/>
      <c r="BQ1900"/>
      <c r="BR1900"/>
      <c r="BS1900"/>
      <c r="BT1900"/>
      <c r="BU1900"/>
      <c r="BV1900"/>
      <c r="BW1900"/>
      <c r="BX1900"/>
      <c r="BY1900"/>
      <c r="BZ1900"/>
      <c r="CA1900"/>
      <c r="CB1900"/>
      <c r="CC1900"/>
      <c r="CD1900"/>
      <c r="CE1900"/>
      <c r="CF1900"/>
      <c r="CG1900"/>
      <c r="CH1900"/>
      <c r="CI1900"/>
      <c r="CJ1900"/>
      <c r="CK1900"/>
      <c r="CL1900"/>
      <c r="CM1900"/>
      <c r="CN1900"/>
      <c r="CO1900"/>
      <c r="CP1900"/>
      <c r="CQ1900"/>
      <c r="CR1900"/>
      <c r="CS1900"/>
      <c r="CT1900"/>
      <c r="CU1900"/>
      <c r="CV1900"/>
      <c r="CW1900"/>
      <c r="CX1900"/>
      <c r="CY1900"/>
      <c r="CZ1900"/>
      <c r="DA1900"/>
      <c r="DB1900"/>
      <c r="DC1900"/>
      <c r="DD1900"/>
      <c r="DE1900"/>
      <c r="DF1900"/>
      <c r="DG1900"/>
      <c r="DH1900"/>
      <c r="DI1900"/>
      <c r="DJ1900"/>
      <c r="DK1900"/>
    </row>
    <row r="1901" spans="1:115" s="10" customFormat="1" x14ac:dyDescent="0.25">
      <c r="A1901"/>
      <c r="C1901"/>
      <c r="D1901"/>
      <c r="E1901" s="8"/>
      <c r="F1901"/>
      <c r="G1901"/>
      <c r="H1901" s="62"/>
      <c r="I1901"/>
      <c r="J1901"/>
      <c r="K1901"/>
      <c r="L1901"/>
      <c r="M1901"/>
      <c r="N1901"/>
      <c r="O1901"/>
      <c r="P1901"/>
      <c r="Q1901"/>
      <c r="R1901"/>
      <c r="S1901"/>
      <c r="T1901"/>
      <c r="U1901"/>
      <c r="V1901"/>
      <c r="W1901"/>
      <c r="X1901"/>
      <c r="Y1901"/>
      <c r="Z1901"/>
      <c r="AA1901"/>
      <c r="AB1901"/>
      <c r="AC1901"/>
      <c r="AD1901"/>
      <c r="AE1901"/>
      <c r="AF1901"/>
      <c r="AG1901"/>
      <c r="AH1901"/>
      <c r="AI1901"/>
      <c r="AJ1901"/>
      <c r="AK1901"/>
      <c r="AL1901"/>
      <c r="AM1901"/>
      <c r="AN1901"/>
      <c r="AO1901"/>
      <c r="AP1901"/>
      <c r="AQ1901"/>
      <c r="AR1901"/>
      <c r="AS1901"/>
      <c r="AT1901"/>
      <c r="AU1901"/>
      <c r="AV1901"/>
      <c r="AW1901"/>
      <c r="AX1901"/>
      <c r="AY1901"/>
      <c r="AZ1901"/>
      <c r="BA1901"/>
      <c r="BB1901"/>
      <c r="BC1901"/>
      <c r="BD1901"/>
      <c r="BE1901"/>
      <c r="BF1901"/>
      <c r="BG1901"/>
      <c r="BH1901"/>
      <c r="BI1901"/>
      <c r="BJ1901"/>
      <c r="BK1901"/>
      <c r="BL1901"/>
      <c r="BM1901"/>
      <c r="BN1901"/>
      <c r="BO1901"/>
      <c r="BP1901"/>
      <c r="BQ1901"/>
      <c r="BR1901"/>
      <c r="BS1901"/>
      <c r="BT1901"/>
      <c r="BU1901"/>
      <c r="BV1901"/>
      <c r="BW1901"/>
      <c r="BX1901"/>
      <c r="BY1901"/>
      <c r="BZ1901"/>
      <c r="CA1901"/>
      <c r="CB1901"/>
      <c r="CC1901"/>
      <c r="CD1901"/>
      <c r="CE1901"/>
      <c r="CF1901"/>
      <c r="CG1901"/>
      <c r="CH1901"/>
      <c r="CI1901"/>
      <c r="CJ1901"/>
      <c r="CK1901"/>
      <c r="CL1901"/>
      <c r="CM1901"/>
      <c r="CN1901"/>
      <c r="CO1901"/>
      <c r="CP1901"/>
      <c r="CQ1901"/>
      <c r="CR1901"/>
      <c r="CS1901"/>
      <c r="CT1901"/>
      <c r="CU1901"/>
      <c r="CV1901"/>
      <c r="CW1901"/>
      <c r="CX1901"/>
      <c r="CY1901"/>
      <c r="CZ1901"/>
      <c r="DA1901"/>
      <c r="DB1901"/>
      <c r="DC1901"/>
      <c r="DD1901"/>
      <c r="DE1901"/>
      <c r="DF1901"/>
      <c r="DG1901"/>
      <c r="DH1901"/>
      <c r="DI1901"/>
      <c r="DJ1901"/>
      <c r="DK1901"/>
    </row>
    <row r="1902" spans="1:115" s="10" customFormat="1" x14ac:dyDescent="0.25">
      <c r="A1902"/>
      <c r="C1902"/>
      <c r="D1902"/>
      <c r="E1902" s="8"/>
      <c r="F1902"/>
      <c r="G1902"/>
      <c r="H1902" s="6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  <c r="AB1902"/>
      <c r="AC1902"/>
      <c r="AD1902"/>
      <c r="AE1902"/>
      <c r="AF1902"/>
      <c r="AG1902"/>
      <c r="AH1902"/>
      <c r="AI1902"/>
      <c r="AJ1902"/>
      <c r="AK1902"/>
      <c r="AL1902"/>
      <c r="AM1902"/>
      <c r="AN1902"/>
      <c r="AO1902"/>
      <c r="AP1902"/>
      <c r="AQ1902"/>
      <c r="AR1902"/>
      <c r="AS1902"/>
      <c r="AT1902"/>
      <c r="AU1902"/>
      <c r="AV1902"/>
      <c r="AW1902"/>
      <c r="AX1902"/>
      <c r="AY1902"/>
      <c r="AZ1902"/>
      <c r="BA1902"/>
      <c r="BB1902"/>
      <c r="BC1902"/>
      <c r="BD1902"/>
      <c r="BE1902"/>
      <c r="BF1902"/>
      <c r="BG1902"/>
      <c r="BH1902"/>
      <c r="BI1902"/>
      <c r="BJ1902"/>
      <c r="BK1902"/>
      <c r="BL1902"/>
      <c r="BM1902"/>
      <c r="BN1902"/>
      <c r="BO1902"/>
      <c r="BP1902"/>
      <c r="BQ1902"/>
      <c r="BR1902"/>
      <c r="BS1902"/>
      <c r="BT1902"/>
      <c r="BU1902"/>
      <c r="BV1902"/>
      <c r="BW1902"/>
      <c r="BX1902"/>
      <c r="BY1902"/>
      <c r="BZ1902"/>
      <c r="CA1902"/>
      <c r="CB1902"/>
      <c r="CC1902"/>
      <c r="CD1902"/>
      <c r="CE1902"/>
      <c r="CF1902"/>
      <c r="CG1902"/>
      <c r="CH1902"/>
      <c r="CI1902"/>
      <c r="CJ1902"/>
      <c r="CK1902"/>
      <c r="CL1902"/>
      <c r="CM1902"/>
      <c r="CN1902"/>
      <c r="CO1902"/>
      <c r="CP1902"/>
      <c r="CQ1902"/>
      <c r="CR1902"/>
      <c r="CS1902"/>
      <c r="CT1902"/>
      <c r="CU1902"/>
      <c r="CV1902"/>
      <c r="CW1902"/>
      <c r="CX1902"/>
      <c r="CY1902"/>
      <c r="CZ1902"/>
      <c r="DA1902"/>
      <c r="DB1902"/>
      <c r="DC1902"/>
      <c r="DD1902"/>
      <c r="DE1902"/>
      <c r="DF1902"/>
      <c r="DG1902"/>
      <c r="DH1902"/>
      <c r="DI1902"/>
      <c r="DJ1902"/>
      <c r="DK1902"/>
    </row>
    <row r="1903" spans="1:115" s="10" customFormat="1" x14ac:dyDescent="0.25">
      <c r="A1903"/>
      <c r="C1903"/>
      <c r="D1903"/>
      <c r="E1903" s="8"/>
      <c r="F1903"/>
      <c r="G1903"/>
      <c r="H1903" s="62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  <c r="Y1903"/>
      <c r="Z1903"/>
      <c r="AA1903"/>
      <c r="AB1903"/>
      <c r="AC1903"/>
      <c r="AD1903"/>
      <c r="AE1903"/>
      <c r="AF1903"/>
      <c r="AG1903"/>
      <c r="AH1903"/>
      <c r="AI1903"/>
      <c r="AJ1903"/>
      <c r="AK1903"/>
      <c r="AL1903"/>
      <c r="AM1903"/>
      <c r="AN1903"/>
      <c r="AO1903"/>
      <c r="AP1903"/>
      <c r="AQ1903"/>
      <c r="AR1903"/>
      <c r="AS1903"/>
      <c r="AT1903"/>
      <c r="AU1903"/>
      <c r="AV1903"/>
      <c r="AW1903"/>
      <c r="AX1903"/>
      <c r="AY1903"/>
      <c r="AZ1903"/>
      <c r="BA1903"/>
      <c r="BB1903"/>
      <c r="BC1903"/>
      <c r="BD1903"/>
      <c r="BE1903"/>
      <c r="BF1903"/>
      <c r="BG1903"/>
      <c r="BH1903"/>
      <c r="BI1903"/>
      <c r="BJ1903"/>
      <c r="BK1903"/>
      <c r="BL1903"/>
      <c r="BM1903"/>
      <c r="BN1903"/>
      <c r="BO1903"/>
      <c r="BP1903"/>
      <c r="BQ1903"/>
      <c r="BR1903"/>
      <c r="BS1903"/>
      <c r="BT1903"/>
      <c r="BU1903"/>
      <c r="BV1903"/>
      <c r="BW1903"/>
      <c r="BX1903"/>
      <c r="BY1903"/>
      <c r="BZ1903"/>
      <c r="CA1903"/>
      <c r="CB1903"/>
      <c r="CC1903"/>
      <c r="CD1903"/>
      <c r="CE1903"/>
      <c r="CF1903"/>
      <c r="CG1903"/>
      <c r="CH1903"/>
      <c r="CI1903"/>
      <c r="CJ1903"/>
      <c r="CK1903"/>
      <c r="CL1903"/>
      <c r="CM1903"/>
      <c r="CN1903"/>
      <c r="CO1903"/>
      <c r="CP1903"/>
      <c r="CQ1903"/>
      <c r="CR1903"/>
      <c r="CS1903"/>
      <c r="CT1903"/>
      <c r="CU1903"/>
      <c r="CV1903"/>
      <c r="CW1903"/>
      <c r="CX1903"/>
      <c r="CY1903"/>
      <c r="CZ1903"/>
      <c r="DA1903"/>
      <c r="DB1903"/>
      <c r="DC1903"/>
      <c r="DD1903"/>
      <c r="DE1903"/>
      <c r="DF1903"/>
      <c r="DG1903"/>
      <c r="DH1903"/>
      <c r="DI1903"/>
      <c r="DJ1903"/>
      <c r="DK1903"/>
    </row>
    <row r="1904" spans="1:115" s="10" customFormat="1" x14ac:dyDescent="0.25">
      <c r="A1904"/>
      <c r="C1904"/>
      <c r="D1904"/>
      <c r="E1904" s="8"/>
      <c r="F1904"/>
      <c r="G1904"/>
      <c r="H1904" s="62"/>
      <c r="I1904"/>
      <c r="J1904"/>
      <c r="K1904"/>
      <c r="L1904"/>
      <c r="M1904"/>
      <c r="N1904"/>
      <c r="O1904"/>
      <c r="P1904"/>
      <c r="Q1904"/>
      <c r="R1904"/>
      <c r="S1904"/>
      <c r="T1904"/>
      <c r="U1904"/>
      <c r="V1904"/>
      <c r="W1904"/>
      <c r="X1904"/>
      <c r="Y1904"/>
      <c r="Z1904"/>
      <c r="AA1904"/>
      <c r="AB1904"/>
      <c r="AC1904"/>
      <c r="AD1904"/>
      <c r="AE1904"/>
      <c r="AF1904"/>
      <c r="AG1904"/>
      <c r="AH1904"/>
      <c r="AI1904"/>
      <c r="AJ1904"/>
      <c r="AK1904"/>
      <c r="AL1904"/>
      <c r="AM1904"/>
      <c r="AN1904"/>
      <c r="AO1904"/>
      <c r="AP1904"/>
      <c r="AQ1904"/>
      <c r="AR1904"/>
      <c r="AS1904"/>
      <c r="AT1904"/>
      <c r="AU1904"/>
      <c r="AV1904"/>
      <c r="AW1904"/>
      <c r="AX1904"/>
      <c r="AY1904"/>
      <c r="AZ1904"/>
      <c r="BA1904"/>
      <c r="BB1904"/>
      <c r="BC1904"/>
      <c r="BD1904"/>
      <c r="BE1904"/>
      <c r="BF1904"/>
      <c r="BG1904"/>
      <c r="BH1904"/>
      <c r="BI1904"/>
      <c r="BJ1904"/>
      <c r="BK1904"/>
      <c r="BL1904"/>
      <c r="BM1904"/>
      <c r="BN1904"/>
      <c r="BO1904"/>
      <c r="BP1904"/>
      <c r="BQ1904"/>
      <c r="BR1904"/>
      <c r="BS1904"/>
      <c r="BT1904"/>
      <c r="BU1904"/>
      <c r="BV1904"/>
      <c r="BW1904"/>
      <c r="BX1904"/>
      <c r="BY1904"/>
      <c r="BZ1904"/>
      <c r="CA1904"/>
      <c r="CB1904"/>
      <c r="CC1904"/>
      <c r="CD1904"/>
      <c r="CE1904"/>
      <c r="CF1904"/>
      <c r="CG1904"/>
      <c r="CH1904"/>
      <c r="CI1904"/>
      <c r="CJ1904"/>
      <c r="CK1904"/>
      <c r="CL1904"/>
      <c r="CM1904"/>
      <c r="CN1904"/>
      <c r="CO1904"/>
      <c r="CP1904"/>
      <c r="CQ1904"/>
      <c r="CR1904"/>
      <c r="CS1904"/>
      <c r="CT1904"/>
      <c r="CU1904"/>
      <c r="CV1904"/>
      <c r="CW1904"/>
      <c r="CX1904"/>
      <c r="CY1904"/>
      <c r="CZ1904"/>
      <c r="DA1904"/>
      <c r="DB1904"/>
      <c r="DC1904"/>
      <c r="DD1904"/>
      <c r="DE1904"/>
      <c r="DF1904"/>
      <c r="DG1904"/>
      <c r="DH1904"/>
      <c r="DI1904"/>
      <c r="DJ1904"/>
      <c r="DK1904"/>
    </row>
    <row r="1905" spans="1:115" s="10" customFormat="1" x14ac:dyDescent="0.25">
      <c r="A1905"/>
      <c r="C1905"/>
      <c r="D1905"/>
      <c r="E1905" s="8"/>
      <c r="F1905"/>
      <c r="G1905"/>
      <c r="H1905" s="62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  <c r="AB1905"/>
      <c r="AC1905"/>
      <c r="AD1905"/>
      <c r="AE1905"/>
      <c r="AF1905"/>
      <c r="AG1905"/>
      <c r="AH1905"/>
      <c r="AI1905"/>
      <c r="AJ1905"/>
      <c r="AK1905"/>
      <c r="AL1905"/>
      <c r="AM1905"/>
      <c r="AN1905"/>
      <c r="AO1905"/>
      <c r="AP1905"/>
      <c r="AQ1905"/>
      <c r="AR1905"/>
      <c r="AS1905"/>
      <c r="AT1905"/>
      <c r="AU1905"/>
      <c r="AV1905"/>
      <c r="AW1905"/>
      <c r="AX1905"/>
      <c r="AY1905"/>
      <c r="AZ1905"/>
      <c r="BA1905"/>
      <c r="BB1905"/>
      <c r="BC1905"/>
      <c r="BD1905"/>
      <c r="BE1905"/>
      <c r="BF1905"/>
      <c r="BG1905"/>
      <c r="BH1905"/>
      <c r="BI1905"/>
      <c r="BJ1905"/>
      <c r="BK1905"/>
      <c r="BL1905"/>
      <c r="BM1905"/>
      <c r="BN1905"/>
      <c r="BO1905"/>
      <c r="BP1905"/>
      <c r="BQ1905"/>
      <c r="BR1905"/>
      <c r="BS1905"/>
      <c r="BT1905"/>
      <c r="BU1905"/>
      <c r="BV1905"/>
      <c r="BW1905"/>
      <c r="BX1905"/>
      <c r="BY1905"/>
      <c r="BZ1905"/>
      <c r="CA1905"/>
      <c r="CB1905"/>
      <c r="CC1905"/>
      <c r="CD1905"/>
      <c r="CE1905"/>
      <c r="CF1905"/>
      <c r="CG1905"/>
      <c r="CH1905"/>
      <c r="CI1905"/>
      <c r="CJ1905"/>
      <c r="CK1905"/>
      <c r="CL1905"/>
      <c r="CM1905"/>
      <c r="CN1905"/>
      <c r="CO1905"/>
      <c r="CP1905"/>
      <c r="CQ1905"/>
      <c r="CR1905"/>
      <c r="CS1905"/>
      <c r="CT1905"/>
      <c r="CU1905"/>
      <c r="CV1905"/>
      <c r="CW1905"/>
      <c r="CX1905"/>
      <c r="CY1905"/>
      <c r="CZ1905"/>
      <c r="DA1905"/>
      <c r="DB1905"/>
      <c r="DC1905"/>
      <c r="DD1905"/>
      <c r="DE1905"/>
      <c r="DF1905"/>
      <c r="DG1905"/>
      <c r="DH1905"/>
      <c r="DI1905"/>
      <c r="DJ1905"/>
      <c r="DK1905"/>
    </row>
    <row r="1906" spans="1:115" s="10" customFormat="1" x14ac:dyDescent="0.25">
      <c r="A1906"/>
      <c r="C1906"/>
      <c r="D1906"/>
      <c r="E1906" s="8"/>
      <c r="F1906"/>
      <c r="G1906"/>
      <c r="H1906" s="62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  <c r="Y1906"/>
      <c r="Z1906"/>
      <c r="AA1906"/>
      <c r="AB1906"/>
      <c r="AC1906"/>
      <c r="AD1906"/>
      <c r="AE1906"/>
      <c r="AF1906"/>
      <c r="AG1906"/>
      <c r="AH1906"/>
      <c r="AI1906"/>
      <c r="AJ1906"/>
      <c r="AK1906"/>
      <c r="AL1906"/>
      <c r="AM1906"/>
      <c r="AN1906"/>
      <c r="AO1906"/>
      <c r="AP1906"/>
      <c r="AQ1906"/>
      <c r="AR1906"/>
      <c r="AS1906"/>
      <c r="AT1906"/>
      <c r="AU1906"/>
      <c r="AV1906"/>
      <c r="AW1906"/>
      <c r="AX1906"/>
      <c r="AY1906"/>
      <c r="AZ1906"/>
      <c r="BA1906"/>
      <c r="BB1906"/>
      <c r="BC1906"/>
      <c r="BD1906"/>
      <c r="BE1906"/>
      <c r="BF1906"/>
      <c r="BG1906"/>
      <c r="BH1906"/>
      <c r="BI1906"/>
      <c r="BJ1906"/>
      <c r="BK1906"/>
      <c r="BL1906"/>
      <c r="BM1906"/>
      <c r="BN1906"/>
      <c r="BO1906"/>
      <c r="BP1906"/>
      <c r="BQ1906"/>
      <c r="BR1906"/>
      <c r="BS1906"/>
      <c r="BT1906"/>
      <c r="BU1906"/>
      <c r="BV1906"/>
      <c r="BW1906"/>
      <c r="BX1906"/>
      <c r="BY1906"/>
      <c r="BZ1906"/>
      <c r="CA1906"/>
      <c r="CB1906"/>
      <c r="CC1906"/>
      <c r="CD1906"/>
      <c r="CE1906"/>
      <c r="CF1906"/>
      <c r="CG1906"/>
      <c r="CH1906"/>
      <c r="CI1906"/>
      <c r="CJ1906"/>
      <c r="CK1906"/>
      <c r="CL1906"/>
      <c r="CM1906"/>
      <c r="CN1906"/>
      <c r="CO1906"/>
      <c r="CP1906"/>
      <c r="CQ1906"/>
      <c r="CR1906"/>
      <c r="CS1906"/>
      <c r="CT1906"/>
      <c r="CU1906"/>
      <c r="CV1906"/>
      <c r="CW1906"/>
      <c r="CX1906"/>
      <c r="CY1906"/>
      <c r="CZ1906"/>
      <c r="DA1906"/>
      <c r="DB1906"/>
      <c r="DC1906"/>
      <c r="DD1906"/>
      <c r="DE1906"/>
      <c r="DF1906"/>
      <c r="DG1906"/>
      <c r="DH1906"/>
      <c r="DI1906"/>
      <c r="DJ1906"/>
      <c r="DK1906"/>
    </row>
    <row r="1907" spans="1:115" s="10" customFormat="1" x14ac:dyDescent="0.25">
      <c r="A1907"/>
      <c r="C1907"/>
      <c r="D1907"/>
      <c r="E1907" s="8"/>
      <c r="F1907"/>
      <c r="G1907"/>
      <c r="H1907" s="62"/>
      <c r="I1907"/>
      <c r="J1907"/>
      <c r="K1907"/>
      <c r="L1907"/>
      <c r="M1907"/>
      <c r="N1907"/>
      <c r="O1907"/>
      <c r="P1907"/>
      <c r="Q1907"/>
      <c r="R1907"/>
      <c r="S1907"/>
      <c r="T1907"/>
      <c r="U1907"/>
      <c r="V1907"/>
      <c r="W1907"/>
      <c r="X1907"/>
      <c r="Y1907"/>
      <c r="Z1907"/>
      <c r="AA1907"/>
      <c r="AB1907"/>
      <c r="AC1907"/>
      <c r="AD1907"/>
      <c r="AE1907"/>
      <c r="AF1907"/>
      <c r="AG1907"/>
      <c r="AH1907"/>
      <c r="AI1907"/>
      <c r="AJ1907"/>
      <c r="AK1907"/>
      <c r="AL1907"/>
      <c r="AM1907"/>
      <c r="AN1907"/>
      <c r="AO1907"/>
      <c r="AP1907"/>
      <c r="AQ1907"/>
      <c r="AR1907"/>
      <c r="AS1907"/>
      <c r="AT1907"/>
      <c r="AU1907"/>
      <c r="AV1907"/>
      <c r="AW1907"/>
      <c r="AX1907"/>
      <c r="AY1907"/>
      <c r="AZ1907"/>
      <c r="BA1907"/>
      <c r="BB1907"/>
      <c r="BC1907"/>
      <c r="BD1907"/>
      <c r="BE1907"/>
      <c r="BF1907"/>
      <c r="BG1907"/>
      <c r="BH1907"/>
      <c r="BI1907"/>
      <c r="BJ1907"/>
      <c r="BK1907"/>
      <c r="BL1907"/>
      <c r="BM1907"/>
      <c r="BN1907"/>
      <c r="BO1907"/>
      <c r="BP1907"/>
      <c r="BQ1907"/>
      <c r="BR1907"/>
      <c r="BS1907"/>
      <c r="BT1907"/>
      <c r="BU1907"/>
      <c r="BV1907"/>
      <c r="BW1907"/>
      <c r="BX1907"/>
      <c r="BY1907"/>
      <c r="BZ1907"/>
      <c r="CA1907"/>
      <c r="CB1907"/>
      <c r="CC1907"/>
      <c r="CD1907"/>
      <c r="CE1907"/>
      <c r="CF1907"/>
      <c r="CG1907"/>
      <c r="CH1907"/>
      <c r="CI1907"/>
      <c r="CJ1907"/>
      <c r="CK1907"/>
      <c r="CL1907"/>
      <c r="CM1907"/>
      <c r="CN1907"/>
      <c r="CO1907"/>
      <c r="CP1907"/>
      <c r="CQ1907"/>
      <c r="CR1907"/>
      <c r="CS1907"/>
      <c r="CT1907"/>
      <c r="CU1907"/>
      <c r="CV1907"/>
      <c r="CW1907"/>
      <c r="CX1907"/>
      <c r="CY1907"/>
      <c r="CZ1907"/>
      <c r="DA1907"/>
      <c r="DB1907"/>
      <c r="DC1907"/>
      <c r="DD1907"/>
      <c r="DE1907"/>
      <c r="DF1907"/>
      <c r="DG1907"/>
      <c r="DH1907"/>
      <c r="DI1907"/>
      <c r="DJ1907"/>
      <c r="DK1907"/>
    </row>
    <row r="1908" spans="1:115" s="10" customFormat="1" x14ac:dyDescent="0.25">
      <c r="A1908"/>
      <c r="C1908"/>
      <c r="D1908"/>
      <c r="E1908" s="8"/>
      <c r="F1908"/>
      <c r="G1908"/>
      <c r="H1908" s="62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  <c r="AB1908"/>
      <c r="AC1908"/>
      <c r="AD1908"/>
      <c r="AE1908"/>
      <c r="AF1908"/>
      <c r="AG1908"/>
      <c r="AH1908"/>
      <c r="AI1908"/>
      <c r="AJ1908"/>
      <c r="AK1908"/>
      <c r="AL1908"/>
      <c r="AM1908"/>
      <c r="AN1908"/>
      <c r="AO1908"/>
      <c r="AP1908"/>
      <c r="AQ1908"/>
      <c r="AR1908"/>
      <c r="AS1908"/>
      <c r="AT1908"/>
      <c r="AU1908"/>
      <c r="AV1908"/>
      <c r="AW1908"/>
      <c r="AX1908"/>
      <c r="AY1908"/>
      <c r="AZ1908"/>
      <c r="BA1908"/>
      <c r="BB1908"/>
      <c r="BC1908"/>
      <c r="BD1908"/>
      <c r="BE1908"/>
      <c r="BF1908"/>
      <c r="BG1908"/>
      <c r="BH1908"/>
      <c r="BI1908"/>
      <c r="BJ1908"/>
      <c r="BK1908"/>
      <c r="BL1908"/>
      <c r="BM1908"/>
      <c r="BN1908"/>
      <c r="BO1908"/>
      <c r="BP1908"/>
      <c r="BQ1908"/>
      <c r="BR1908"/>
      <c r="BS1908"/>
      <c r="BT1908"/>
      <c r="BU1908"/>
      <c r="BV1908"/>
      <c r="BW1908"/>
      <c r="BX1908"/>
      <c r="BY1908"/>
      <c r="BZ1908"/>
      <c r="CA1908"/>
      <c r="CB1908"/>
      <c r="CC1908"/>
      <c r="CD1908"/>
      <c r="CE1908"/>
      <c r="CF1908"/>
      <c r="CG1908"/>
      <c r="CH1908"/>
      <c r="CI1908"/>
      <c r="CJ1908"/>
      <c r="CK1908"/>
      <c r="CL1908"/>
      <c r="CM1908"/>
      <c r="CN1908"/>
      <c r="CO1908"/>
      <c r="CP1908"/>
      <c r="CQ1908"/>
      <c r="CR1908"/>
      <c r="CS1908"/>
      <c r="CT1908"/>
      <c r="CU1908"/>
      <c r="CV1908"/>
      <c r="CW1908"/>
      <c r="CX1908"/>
      <c r="CY1908"/>
      <c r="CZ1908"/>
      <c r="DA1908"/>
      <c r="DB1908"/>
      <c r="DC1908"/>
      <c r="DD1908"/>
      <c r="DE1908"/>
      <c r="DF1908"/>
      <c r="DG1908"/>
      <c r="DH1908"/>
      <c r="DI1908"/>
      <c r="DJ1908"/>
      <c r="DK1908"/>
    </row>
    <row r="1909" spans="1:115" s="10" customFormat="1" x14ac:dyDescent="0.25">
      <c r="A1909"/>
      <c r="C1909"/>
      <c r="D1909"/>
      <c r="E1909" s="8"/>
      <c r="F1909"/>
      <c r="G1909"/>
      <c r="H1909" s="62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  <c r="Y1909"/>
      <c r="Z1909"/>
      <c r="AA1909"/>
      <c r="AB1909"/>
      <c r="AC1909"/>
      <c r="AD1909"/>
      <c r="AE1909"/>
      <c r="AF1909"/>
      <c r="AG1909"/>
      <c r="AH1909"/>
      <c r="AI1909"/>
      <c r="AJ1909"/>
      <c r="AK1909"/>
      <c r="AL1909"/>
      <c r="AM1909"/>
      <c r="AN1909"/>
      <c r="AO1909"/>
      <c r="AP1909"/>
      <c r="AQ1909"/>
      <c r="AR1909"/>
      <c r="AS1909"/>
      <c r="AT1909"/>
      <c r="AU1909"/>
      <c r="AV1909"/>
      <c r="AW1909"/>
      <c r="AX1909"/>
      <c r="AY1909"/>
      <c r="AZ1909"/>
      <c r="BA1909"/>
      <c r="BB1909"/>
      <c r="BC1909"/>
      <c r="BD1909"/>
      <c r="BE1909"/>
      <c r="BF1909"/>
      <c r="BG1909"/>
      <c r="BH1909"/>
      <c r="BI1909"/>
      <c r="BJ1909"/>
      <c r="BK1909"/>
      <c r="BL1909"/>
      <c r="BM1909"/>
      <c r="BN1909"/>
      <c r="BO1909"/>
      <c r="BP1909"/>
      <c r="BQ1909"/>
      <c r="BR1909"/>
      <c r="BS1909"/>
      <c r="BT1909"/>
      <c r="BU1909"/>
      <c r="BV1909"/>
      <c r="BW1909"/>
      <c r="BX1909"/>
      <c r="BY1909"/>
      <c r="BZ1909"/>
      <c r="CA1909"/>
      <c r="CB1909"/>
      <c r="CC1909"/>
      <c r="CD1909"/>
      <c r="CE1909"/>
      <c r="CF1909"/>
      <c r="CG1909"/>
      <c r="CH1909"/>
      <c r="CI1909"/>
      <c r="CJ1909"/>
      <c r="CK1909"/>
      <c r="CL1909"/>
      <c r="CM1909"/>
      <c r="CN1909"/>
      <c r="CO1909"/>
      <c r="CP1909"/>
      <c r="CQ1909"/>
      <c r="CR1909"/>
      <c r="CS1909"/>
      <c r="CT1909"/>
      <c r="CU1909"/>
      <c r="CV1909"/>
      <c r="CW1909"/>
      <c r="CX1909"/>
      <c r="CY1909"/>
      <c r="CZ1909"/>
      <c r="DA1909"/>
      <c r="DB1909"/>
      <c r="DC1909"/>
      <c r="DD1909"/>
      <c r="DE1909"/>
      <c r="DF1909"/>
      <c r="DG1909"/>
      <c r="DH1909"/>
      <c r="DI1909"/>
      <c r="DJ1909"/>
      <c r="DK1909"/>
    </row>
    <row r="1910" spans="1:115" s="10" customFormat="1" x14ac:dyDescent="0.25">
      <c r="A1910"/>
      <c r="C1910"/>
      <c r="D1910"/>
      <c r="E1910" s="8"/>
      <c r="F1910"/>
      <c r="G1910"/>
      <c r="H1910" s="62"/>
      <c r="I1910"/>
      <c r="J1910"/>
      <c r="K1910"/>
      <c r="L1910"/>
      <c r="M1910"/>
      <c r="N1910"/>
      <c r="O1910"/>
      <c r="P1910"/>
      <c r="Q1910"/>
      <c r="R1910"/>
      <c r="S1910"/>
      <c r="T1910"/>
      <c r="U1910"/>
      <c r="V1910"/>
      <c r="W1910"/>
      <c r="X1910"/>
      <c r="Y1910"/>
      <c r="Z1910"/>
      <c r="AA1910"/>
      <c r="AB1910"/>
      <c r="AC1910"/>
      <c r="AD1910"/>
      <c r="AE1910"/>
      <c r="AF1910"/>
      <c r="AG1910"/>
      <c r="AH1910"/>
      <c r="AI1910"/>
      <c r="AJ1910"/>
      <c r="AK1910"/>
      <c r="AL1910"/>
      <c r="AM1910"/>
      <c r="AN1910"/>
      <c r="AO1910"/>
      <c r="AP1910"/>
      <c r="AQ1910"/>
      <c r="AR1910"/>
      <c r="AS1910"/>
      <c r="AT1910"/>
      <c r="AU1910"/>
      <c r="AV1910"/>
      <c r="AW1910"/>
      <c r="AX1910"/>
      <c r="AY1910"/>
      <c r="AZ1910"/>
      <c r="BA1910"/>
      <c r="BB1910"/>
      <c r="BC1910"/>
      <c r="BD1910"/>
      <c r="BE1910"/>
      <c r="BF1910"/>
      <c r="BG1910"/>
      <c r="BH1910"/>
      <c r="BI1910"/>
      <c r="BJ1910"/>
      <c r="BK1910"/>
      <c r="BL1910"/>
      <c r="BM1910"/>
      <c r="BN1910"/>
      <c r="BO1910"/>
      <c r="BP1910"/>
      <c r="BQ1910"/>
      <c r="BR1910"/>
      <c r="BS1910"/>
      <c r="BT1910"/>
      <c r="BU1910"/>
      <c r="BV1910"/>
      <c r="BW1910"/>
      <c r="BX1910"/>
      <c r="BY1910"/>
      <c r="BZ1910"/>
      <c r="CA1910"/>
      <c r="CB1910"/>
      <c r="CC1910"/>
      <c r="CD1910"/>
      <c r="CE1910"/>
      <c r="CF1910"/>
      <c r="CG1910"/>
      <c r="CH1910"/>
      <c r="CI1910"/>
      <c r="CJ1910"/>
      <c r="CK1910"/>
      <c r="CL1910"/>
      <c r="CM1910"/>
      <c r="CN1910"/>
      <c r="CO1910"/>
      <c r="CP1910"/>
      <c r="CQ1910"/>
      <c r="CR1910"/>
      <c r="CS1910"/>
      <c r="CT1910"/>
      <c r="CU1910"/>
      <c r="CV1910"/>
      <c r="CW1910"/>
      <c r="CX1910"/>
      <c r="CY1910"/>
      <c r="CZ1910"/>
      <c r="DA1910"/>
      <c r="DB1910"/>
      <c r="DC1910"/>
      <c r="DD1910"/>
      <c r="DE1910"/>
      <c r="DF1910"/>
      <c r="DG1910"/>
      <c r="DH1910"/>
      <c r="DI1910"/>
      <c r="DJ1910"/>
      <c r="DK1910"/>
    </row>
    <row r="1911" spans="1:115" s="10" customFormat="1" x14ac:dyDescent="0.25">
      <c r="A1911"/>
      <c r="C1911"/>
      <c r="D1911"/>
      <c r="E1911" s="8"/>
      <c r="F1911"/>
      <c r="G1911"/>
      <c r="H1911" s="62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  <c r="AB1911"/>
      <c r="AC1911"/>
      <c r="AD1911"/>
      <c r="AE1911"/>
      <c r="AF1911"/>
      <c r="AG1911"/>
      <c r="AH1911"/>
      <c r="AI1911"/>
      <c r="AJ1911"/>
      <c r="AK1911"/>
      <c r="AL1911"/>
      <c r="AM1911"/>
      <c r="AN1911"/>
      <c r="AO1911"/>
      <c r="AP1911"/>
      <c r="AQ1911"/>
      <c r="AR1911"/>
      <c r="AS1911"/>
      <c r="AT1911"/>
      <c r="AU1911"/>
      <c r="AV1911"/>
      <c r="AW1911"/>
      <c r="AX1911"/>
      <c r="AY1911"/>
      <c r="AZ1911"/>
      <c r="BA1911"/>
      <c r="BB1911"/>
      <c r="BC1911"/>
      <c r="BD1911"/>
      <c r="BE1911"/>
      <c r="BF1911"/>
      <c r="BG1911"/>
      <c r="BH1911"/>
      <c r="BI1911"/>
      <c r="BJ1911"/>
      <c r="BK1911"/>
      <c r="BL1911"/>
      <c r="BM1911"/>
      <c r="BN1911"/>
      <c r="BO1911"/>
      <c r="BP1911"/>
      <c r="BQ1911"/>
      <c r="BR1911"/>
      <c r="BS1911"/>
      <c r="BT1911"/>
      <c r="BU1911"/>
      <c r="BV1911"/>
      <c r="BW1911"/>
      <c r="BX1911"/>
      <c r="BY1911"/>
      <c r="BZ1911"/>
      <c r="CA1911"/>
      <c r="CB1911"/>
      <c r="CC1911"/>
      <c r="CD1911"/>
      <c r="CE1911"/>
      <c r="CF1911"/>
      <c r="CG1911"/>
      <c r="CH1911"/>
      <c r="CI1911"/>
      <c r="CJ1911"/>
      <c r="CK1911"/>
      <c r="CL1911"/>
      <c r="CM1911"/>
      <c r="CN1911"/>
      <c r="CO1911"/>
      <c r="CP1911"/>
      <c r="CQ1911"/>
      <c r="CR1911"/>
      <c r="CS1911"/>
      <c r="CT1911"/>
      <c r="CU1911"/>
      <c r="CV1911"/>
      <c r="CW1911"/>
      <c r="CX1911"/>
      <c r="CY1911"/>
      <c r="CZ1911"/>
      <c r="DA1911"/>
      <c r="DB1911"/>
      <c r="DC1911"/>
      <c r="DD1911"/>
      <c r="DE1911"/>
      <c r="DF1911"/>
      <c r="DG1911"/>
      <c r="DH1911"/>
      <c r="DI1911"/>
      <c r="DJ1911"/>
      <c r="DK1911"/>
    </row>
    <row r="1912" spans="1:115" s="10" customFormat="1" x14ac:dyDescent="0.25">
      <c r="A1912"/>
      <c r="C1912"/>
      <c r="D1912"/>
      <c r="E1912" s="8"/>
      <c r="F1912"/>
      <c r="G1912"/>
      <c r="H1912" s="6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  <c r="Y1912"/>
      <c r="Z1912"/>
      <c r="AA1912"/>
      <c r="AB1912"/>
      <c r="AC1912"/>
      <c r="AD1912"/>
      <c r="AE1912"/>
      <c r="AF1912"/>
      <c r="AG1912"/>
      <c r="AH1912"/>
      <c r="AI1912"/>
      <c r="AJ1912"/>
      <c r="AK1912"/>
      <c r="AL1912"/>
      <c r="AM1912"/>
      <c r="AN1912"/>
      <c r="AO1912"/>
      <c r="AP1912"/>
      <c r="AQ1912"/>
      <c r="AR1912"/>
      <c r="AS1912"/>
      <c r="AT1912"/>
      <c r="AU1912"/>
      <c r="AV1912"/>
      <c r="AW1912"/>
      <c r="AX1912"/>
      <c r="AY1912"/>
      <c r="AZ1912"/>
      <c r="BA1912"/>
      <c r="BB1912"/>
      <c r="BC1912"/>
      <c r="BD1912"/>
      <c r="BE1912"/>
      <c r="BF1912"/>
      <c r="BG1912"/>
      <c r="BH1912"/>
      <c r="BI1912"/>
      <c r="BJ1912"/>
      <c r="BK1912"/>
      <c r="BL1912"/>
      <c r="BM1912"/>
      <c r="BN1912"/>
      <c r="BO1912"/>
      <c r="BP1912"/>
      <c r="BQ1912"/>
      <c r="BR1912"/>
      <c r="BS1912"/>
      <c r="BT1912"/>
      <c r="BU1912"/>
      <c r="BV1912"/>
      <c r="BW1912"/>
      <c r="BX1912"/>
      <c r="BY1912"/>
      <c r="BZ1912"/>
      <c r="CA1912"/>
      <c r="CB1912"/>
      <c r="CC1912"/>
      <c r="CD1912"/>
      <c r="CE1912"/>
      <c r="CF1912"/>
      <c r="CG1912"/>
      <c r="CH1912"/>
      <c r="CI1912"/>
      <c r="CJ1912"/>
      <c r="CK1912"/>
      <c r="CL1912"/>
      <c r="CM1912"/>
      <c r="CN1912"/>
      <c r="CO1912"/>
      <c r="CP1912"/>
      <c r="CQ1912"/>
      <c r="CR1912"/>
      <c r="CS1912"/>
      <c r="CT1912"/>
      <c r="CU1912"/>
      <c r="CV1912"/>
      <c r="CW1912"/>
      <c r="CX1912"/>
      <c r="CY1912"/>
      <c r="CZ1912"/>
      <c r="DA1912"/>
      <c r="DB1912"/>
      <c r="DC1912"/>
      <c r="DD1912"/>
      <c r="DE1912"/>
      <c r="DF1912"/>
      <c r="DG1912"/>
      <c r="DH1912"/>
      <c r="DI1912"/>
      <c r="DJ1912"/>
      <c r="DK1912"/>
    </row>
    <row r="1913" spans="1:115" s="10" customFormat="1" x14ac:dyDescent="0.25">
      <c r="A1913"/>
      <c r="C1913"/>
      <c r="D1913"/>
      <c r="E1913" s="8"/>
      <c r="F1913"/>
      <c r="G1913"/>
      <c r="H1913" s="62"/>
      <c r="I1913"/>
      <c r="J1913"/>
      <c r="K1913"/>
      <c r="L1913"/>
      <c r="M1913"/>
      <c r="N1913"/>
      <c r="O1913"/>
      <c r="P1913"/>
      <c r="Q1913"/>
      <c r="R1913"/>
      <c r="S1913"/>
      <c r="T1913"/>
      <c r="U1913"/>
      <c r="V1913"/>
      <c r="W1913"/>
      <c r="X1913"/>
      <c r="Y1913"/>
      <c r="Z1913"/>
      <c r="AA1913"/>
      <c r="AB1913"/>
      <c r="AC1913"/>
      <c r="AD1913"/>
      <c r="AE1913"/>
      <c r="AF1913"/>
      <c r="AG1913"/>
      <c r="AH1913"/>
      <c r="AI1913"/>
      <c r="AJ1913"/>
      <c r="AK1913"/>
      <c r="AL1913"/>
      <c r="AM1913"/>
      <c r="AN1913"/>
      <c r="AO1913"/>
      <c r="AP1913"/>
      <c r="AQ1913"/>
      <c r="AR1913"/>
      <c r="AS1913"/>
      <c r="AT1913"/>
      <c r="AU1913"/>
      <c r="AV1913"/>
      <c r="AW1913"/>
      <c r="AX1913"/>
      <c r="AY1913"/>
      <c r="AZ1913"/>
      <c r="BA1913"/>
      <c r="BB1913"/>
      <c r="BC1913"/>
      <c r="BD1913"/>
      <c r="BE1913"/>
      <c r="BF1913"/>
      <c r="BG1913"/>
      <c r="BH1913"/>
      <c r="BI1913"/>
      <c r="BJ1913"/>
      <c r="BK1913"/>
      <c r="BL1913"/>
      <c r="BM1913"/>
      <c r="BN1913"/>
      <c r="BO1913"/>
      <c r="BP1913"/>
      <c r="BQ1913"/>
      <c r="BR1913"/>
      <c r="BS1913"/>
      <c r="BT1913"/>
      <c r="BU1913"/>
      <c r="BV1913"/>
      <c r="BW1913"/>
      <c r="BX1913"/>
      <c r="BY1913"/>
      <c r="BZ1913"/>
      <c r="CA1913"/>
      <c r="CB1913"/>
      <c r="CC1913"/>
      <c r="CD1913"/>
      <c r="CE1913"/>
      <c r="CF1913"/>
      <c r="CG1913"/>
      <c r="CH1913"/>
      <c r="CI1913"/>
      <c r="CJ1913"/>
      <c r="CK1913"/>
      <c r="CL1913"/>
      <c r="CM1913"/>
      <c r="CN1913"/>
      <c r="CO1913"/>
      <c r="CP1913"/>
      <c r="CQ1913"/>
      <c r="CR1913"/>
      <c r="CS1913"/>
      <c r="CT1913"/>
      <c r="CU1913"/>
      <c r="CV1913"/>
      <c r="CW1913"/>
      <c r="CX1913"/>
      <c r="CY1913"/>
      <c r="CZ1913"/>
      <c r="DA1913"/>
      <c r="DB1913"/>
      <c r="DC1913"/>
      <c r="DD1913"/>
      <c r="DE1913"/>
      <c r="DF1913"/>
      <c r="DG1913"/>
      <c r="DH1913"/>
      <c r="DI1913"/>
      <c r="DJ1913"/>
      <c r="DK1913"/>
    </row>
    <row r="1914" spans="1:115" s="10" customFormat="1" x14ac:dyDescent="0.25">
      <c r="A1914"/>
      <c r="C1914"/>
      <c r="D1914"/>
      <c r="E1914" s="8"/>
      <c r="F1914"/>
      <c r="G1914"/>
      <c r="H1914" s="62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  <c r="AB1914"/>
      <c r="AC1914"/>
      <c r="AD1914"/>
      <c r="AE1914"/>
      <c r="AF1914"/>
      <c r="AG1914"/>
      <c r="AH1914"/>
      <c r="AI1914"/>
      <c r="AJ1914"/>
      <c r="AK1914"/>
      <c r="AL1914"/>
      <c r="AM1914"/>
      <c r="AN1914"/>
      <c r="AO1914"/>
      <c r="AP1914"/>
      <c r="AQ1914"/>
      <c r="AR1914"/>
      <c r="AS1914"/>
      <c r="AT1914"/>
      <c r="AU1914"/>
      <c r="AV1914"/>
      <c r="AW1914"/>
      <c r="AX1914"/>
      <c r="AY1914"/>
      <c r="AZ1914"/>
      <c r="BA1914"/>
      <c r="BB1914"/>
      <c r="BC1914"/>
      <c r="BD1914"/>
      <c r="BE1914"/>
      <c r="BF1914"/>
      <c r="BG1914"/>
      <c r="BH1914"/>
      <c r="BI1914"/>
      <c r="BJ1914"/>
      <c r="BK1914"/>
      <c r="BL1914"/>
      <c r="BM1914"/>
      <c r="BN1914"/>
      <c r="BO1914"/>
      <c r="BP1914"/>
      <c r="BQ1914"/>
      <c r="BR1914"/>
      <c r="BS1914"/>
      <c r="BT1914"/>
      <c r="BU1914"/>
      <c r="BV1914"/>
      <c r="BW1914"/>
      <c r="BX1914"/>
      <c r="BY1914"/>
      <c r="BZ1914"/>
      <c r="CA1914"/>
      <c r="CB1914"/>
      <c r="CC1914"/>
      <c r="CD1914"/>
      <c r="CE1914"/>
      <c r="CF1914"/>
      <c r="CG1914"/>
      <c r="CH1914"/>
      <c r="CI1914"/>
      <c r="CJ1914"/>
      <c r="CK1914"/>
      <c r="CL1914"/>
      <c r="CM1914"/>
      <c r="CN1914"/>
      <c r="CO1914"/>
      <c r="CP1914"/>
      <c r="CQ1914"/>
      <c r="CR1914"/>
      <c r="CS1914"/>
      <c r="CT1914"/>
      <c r="CU1914"/>
      <c r="CV1914"/>
      <c r="CW1914"/>
      <c r="CX1914"/>
      <c r="CY1914"/>
      <c r="CZ1914"/>
      <c r="DA1914"/>
      <c r="DB1914"/>
      <c r="DC1914"/>
      <c r="DD1914"/>
      <c r="DE1914"/>
      <c r="DF1914"/>
      <c r="DG1914"/>
      <c r="DH1914"/>
      <c r="DI1914"/>
      <c r="DJ1914"/>
      <c r="DK1914"/>
    </row>
    <row r="1915" spans="1:115" s="10" customFormat="1" x14ac:dyDescent="0.25">
      <c r="A1915"/>
      <c r="C1915"/>
      <c r="D1915"/>
      <c r="E1915" s="8"/>
      <c r="F1915"/>
      <c r="G1915"/>
      <c r="H1915" s="62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  <c r="Y1915"/>
      <c r="Z1915"/>
      <c r="AA1915"/>
      <c r="AB1915"/>
      <c r="AC1915"/>
      <c r="AD1915"/>
      <c r="AE1915"/>
      <c r="AF1915"/>
      <c r="AG1915"/>
      <c r="AH1915"/>
      <c r="AI1915"/>
      <c r="AJ1915"/>
      <c r="AK1915"/>
      <c r="AL1915"/>
      <c r="AM1915"/>
      <c r="AN1915"/>
      <c r="AO1915"/>
      <c r="AP1915"/>
      <c r="AQ1915"/>
      <c r="AR1915"/>
      <c r="AS1915"/>
      <c r="AT1915"/>
      <c r="AU1915"/>
      <c r="AV1915"/>
      <c r="AW1915"/>
      <c r="AX1915"/>
      <c r="AY1915"/>
      <c r="AZ1915"/>
      <c r="BA1915"/>
      <c r="BB1915"/>
      <c r="BC1915"/>
      <c r="BD1915"/>
      <c r="BE1915"/>
      <c r="BF1915"/>
      <c r="BG1915"/>
      <c r="BH1915"/>
      <c r="BI1915"/>
      <c r="BJ1915"/>
      <c r="BK1915"/>
      <c r="BL1915"/>
      <c r="BM1915"/>
      <c r="BN1915"/>
      <c r="BO1915"/>
      <c r="BP1915"/>
      <c r="BQ1915"/>
      <c r="BR1915"/>
      <c r="BS1915"/>
      <c r="BT1915"/>
      <c r="BU1915"/>
      <c r="BV1915"/>
      <c r="BW1915"/>
      <c r="BX1915"/>
      <c r="BY1915"/>
      <c r="BZ1915"/>
      <c r="CA1915"/>
      <c r="CB1915"/>
      <c r="CC1915"/>
      <c r="CD1915"/>
      <c r="CE1915"/>
      <c r="CF1915"/>
      <c r="CG1915"/>
      <c r="CH1915"/>
      <c r="CI1915"/>
      <c r="CJ1915"/>
      <c r="CK1915"/>
      <c r="CL1915"/>
      <c r="CM1915"/>
      <c r="CN1915"/>
      <c r="CO1915"/>
      <c r="CP1915"/>
      <c r="CQ1915"/>
      <c r="CR1915"/>
      <c r="CS1915"/>
      <c r="CT1915"/>
      <c r="CU1915"/>
      <c r="CV1915"/>
      <c r="CW1915"/>
      <c r="CX1915"/>
      <c r="CY1915"/>
      <c r="CZ1915"/>
      <c r="DA1915"/>
      <c r="DB1915"/>
      <c r="DC1915"/>
      <c r="DD1915"/>
      <c r="DE1915"/>
      <c r="DF1915"/>
      <c r="DG1915"/>
      <c r="DH1915"/>
      <c r="DI1915"/>
      <c r="DJ1915"/>
      <c r="DK1915"/>
    </row>
    <row r="1916" spans="1:115" s="10" customFormat="1" x14ac:dyDescent="0.25">
      <c r="A1916"/>
      <c r="C1916"/>
      <c r="D1916"/>
      <c r="E1916" s="8"/>
      <c r="F1916"/>
      <c r="G1916"/>
      <c r="H1916" s="62"/>
      <c r="I1916"/>
      <c r="J1916"/>
      <c r="K1916"/>
      <c r="L1916"/>
      <c r="M1916"/>
      <c r="N1916"/>
      <c r="O1916"/>
      <c r="P1916"/>
      <c r="Q1916"/>
      <c r="R1916"/>
      <c r="S1916"/>
      <c r="T1916"/>
      <c r="U1916"/>
      <c r="V1916"/>
      <c r="W1916"/>
      <c r="X1916"/>
      <c r="Y1916"/>
      <c r="Z1916"/>
      <c r="AA1916"/>
      <c r="AB1916"/>
      <c r="AC1916"/>
      <c r="AD1916"/>
      <c r="AE1916"/>
      <c r="AF1916"/>
      <c r="AG1916"/>
      <c r="AH1916"/>
      <c r="AI1916"/>
      <c r="AJ1916"/>
      <c r="AK1916"/>
      <c r="AL1916"/>
      <c r="AM1916"/>
      <c r="AN1916"/>
      <c r="AO1916"/>
      <c r="AP1916"/>
      <c r="AQ1916"/>
      <c r="AR1916"/>
      <c r="AS1916"/>
      <c r="AT1916"/>
      <c r="AU1916"/>
      <c r="AV1916"/>
      <c r="AW1916"/>
      <c r="AX1916"/>
      <c r="AY1916"/>
      <c r="AZ1916"/>
      <c r="BA1916"/>
      <c r="BB1916"/>
      <c r="BC1916"/>
      <c r="BD1916"/>
      <c r="BE1916"/>
      <c r="BF1916"/>
      <c r="BG1916"/>
      <c r="BH1916"/>
      <c r="BI1916"/>
      <c r="BJ1916"/>
      <c r="BK1916"/>
      <c r="BL1916"/>
      <c r="BM1916"/>
      <c r="BN1916"/>
      <c r="BO1916"/>
      <c r="BP1916"/>
      <c r="BQ1916"/>
      <c r="BR1916"/>
      <c r="BS1916"/>
      <c r="BT1916"/>
      <c r="BU1916"/>
      <c r="BV1916"/>
      <c r="BW1916"/>
      <c r="BX1916"/>
      <c r="BY1916"/>
      <c r="BZ1916"/>
      <c r="CA1916"/>
      <c r="CB1916"/>
      <c r="CC1916"/>
      <c r="CD1916"/>
      <c r="CE1916"/>
      <c r="CF1916"/>
      <c r="CG1916"/>
      <c r="CH1916"/>
      <c r="CI1916"/>
      <c r="CJ1916"/>
      <c r="CK1916"/>
      <c r="CL1916"/>
      <c r="CM1916"/>
      <c r="CN1916"/>
      <c r="CO1916"/>
      <c r="CP1916"/>
      <c r="CQ1916"/>
      <c r="CR1916"/>
      <c r="CS1916"/>
      <c r="CT1916"/>
      <c r="CU1916"/>
      <c r="CV1916"/>
      <c r="CW1916"/>
      <c r="CX1916"/>
      <c r="CY1916"/>
      <c r="CZ1916"/>
      <c r="DA1916"/>
      <c r="DB1916"/>
      <c r="DC1916"/>
      <c r="DD1916"/>
      <c r="DE1916"/>
      <c r="DF1916"/>
      <c r="DG1916"/>
      <c r="DH1916"/>
      <c r="DI1916"/>
      <c r="DJ1916"/>
      <c r="DK1916"/>
    </row>
    <row r="1917" spans="1:115" s="10" customFormat="1" x14ac:dyDescent="0.25">
      <c r="A1917"/>
      <c r="C1917"/>
      <c r="D1917"/>
      <c r="E1917" s="8"/>
      <c r="F1917"/>
      <c r="G1917"/>
      <c r="H1917" s="62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  <c r="AB1917"/>
      <c r="AC1917"/>
      <c r="AD1917"/>
      <c r="AE1917"/>
      <c r="AF1917"/>
      <c r="AG1917"/>
      <c r="AH1917"/>
      <c r="AI1917"/>
      <c r="AJ1917"/>
      <c r="AK1917"/>
      <c r="AL1917"/>
      <c r="AM1917"/>
      <c r="AN1917"/>
      <c r="AO1917"/>
      <c r="AP1917"/>
      <c r="AQ1917"/>
      <c r="AR1917"/>
      <c r="AS1917"/>
      <c r="AT1917"/>
      <c r="AU1917"/>
      <c r="AV1917"/>
      <c r="AW1917"/>
      <c r="AX1917"/>
      <c r="AY1917"/>
      <c r="AZ1917"/>
      <c r="BA1917"/>
      <c r="BB1917"/>
      <c r="BC1917"/>
      <c r="BD1917"/>
      <c r="BE1917"/>
      <c r="BF1917"/>
      <c r="BG1917"/>
      <c r="BH1917"/>
      <c r="BI1917"/>
      <c r="BJ1917"/>
      <c r="BK1917"/>
      <c r="BL1917"/>
      <c r="BM1917"/>
      <c r="BN1917"/>
      <c r="BO1917"/>
      <c r="BP1917"/>
      <c r="BQ1917"/>
      <c r="BR1917"/>
      <c r="BS1917"/>
      <c r="BT1917"/>
      <c r="BU1917"/>
      <c r="BV1917"/>
      <c r="BW1917"/>
      <c r="BX1917"/>
      <c r="BY1917"/>
      <c r="BZ1917"/>
      <c r="CA1917"/>
      <c r="CB1917"/>
      <c r="CC1917"/>
      <c r="CD1917"/>
      <c r="CE1917"/>
      <c r="CF1917"/>
      <c r="CG1917"/>
      <c r="CH1917"/>
      <c r="CI1917"/>
      <c r="CJ1917"/>
      <c r="CK1917"/>
      <c r="CL1917"/>
      <c r="CM1917"/>
      <c r="CN1917"/>
      <c r="CO1917"/>
      <c r="CP1917"/>
      <c r="CQ1917"/>
      <c r="CR1917"/>
      <c r="CS1917"/>
      <c r="CT1917"/>
      <c r="CU1917"/>
      <c r="CV1917"/>
      <c r="CW1917"/>
      <c r="CX1917"/>
      <c r="CY1917"/>
      <c r="CZ1917"/>
      <c r="DA1917"/>
      <c r="DB1917"/>
      <c r="DC1917"/>
      <c r="DD1917"/>
      <c r="DE1917"/>
      <c r="DF1917"/>
      <c r="DG1917"/>
      <c r="DH1917"/>
      <c r="DI1917"/>
      <c r="DJ1917"/>
      <c r="DK1917"/>
    </row>
    <row r="1918" spans="1:115" s="10" customFormat="1" x14ac:dyDescent="0.25">
      <c r="A1918"/>
      <c r="C1918"/>
      <c r="D1918"/>
      <c r="E1918" s="8"/>
      <c r="F1918"/>
      <c r="G1918"/>
      <c r="H1918" s="62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  <c r="Y1918"/>
      <c r="Z1918"/>
      <c r="AA1918"/>
      <c r="AB1918"/>
      <c r="AC1918"/>
      <c r="AD1918"/>
      <c r="AE1918"/>
      <c r="AF1918"/>
      <c r="AG1918"/>
      <c r="AH1918"/>
      <c r="AI1918"/>
      <c r="AJ1918"/>
      <c r="AK1918"/>
      <c r="AL1918"/>
      <c r="AM1918"/>
      <c r="AN1918"/>
      <c r="AO1918"/>
      <c r="AP1918"/>
      <c r="AQ1918"/>
      <c r="AR1918"/>
      <c r="AS1918"/>
      <c r="AT1918"/>
      <c r="AU1918"/>
      <c r="AV1918"/>
      <c r="AW1918"/>
      <c r="AX1918"/>
      <c r="AY1918"/>
      <c r="AZ1918"/>
      <c r="BA1918"/>
      <c r="BB1918"/>
      <c r="BC1918"/>
      <c r="BD1918"/>
      <c r="BE1918"/>
      <c r="BF1918"/>
      <c r="BG1918"/>
      <c r="BH1918"/>
      <c r="BI1918"/>
      <c r="BJ1918"/>
      <c r="BK1918"/>
      <c r="BL1918"/>
      <c r="BM1918"/>
      <c r="BN1918"/>
      <c r="BO1918"/>
      <c r="BP1918"/>
      <c r="BQ1918"/>
      <c r="BR1918"/>
      <c r="BS1918"/>
      <c r="BT1918"/>
      <c r="BU1918"/>
      <c r="BV1918"/>
      <c r="BW1918"/>
      <c r="BX1918"/>
      <c r="BY1918"/>
      <c r="BZ1918"/>
      <c r="CA1918"/>
      <c r="CB1918"/>
      <c r="CC1918"/>
      <c r="CD1918"/>
      <c r="CE1918"/>
      <c r="CF1918"/>
      <c r="CG1918"/>
      <c r="CH1918"/>
      <c r="CI1918"/>
      <c r="CJ1918"/>
      <c r="CK1918"/>
      <c r="CL1918"/>
      <c r="CM1918"/>
      <c r="CN1918"/>
      <c r="CO1918"/>
      <c r="CP1918"/>
      <c r="CQ1918"/>
      <c r="CR1918"/>
      <c r="CS1918"/>
      <c r="CT1918"/>
      <c r="CU1918"/>
      <c r="CV1918"/>
      <c r="CW1918"/>
      <c r="CX1918"/>
      <c r="CY1918"/>
      <c r="CZ1918"/>
      <c r="DA1918"/>
      <c r="DB1918"/>
      <c r="DC1918"/>
      <c r="DD1918"/>
      <c r="DE1918"/>
      <c r="DF1918"/>
      <c r="DG1918"/>
      <c r="DH1918"/>
      <c r="DI1918"/>
      <c r="DJ1918"/>
      <c r="DK1918"/>
    </row>
    <row r="1919" spans="1:115" s="10" customFormat="1" x14ac:dyDescent="0.25">
      <c r="A1919"/>
      <c r="C1919"/>
      <c r="D1919"/>
      <c r="E1919" s="8"/>
      <c r="F1919"/>
      <c r="G1919"/>
      <c r="H1919" s="62"/>
      <c r="I1919"/>
      <c r="J1919"/>
      <c r="K1919"/>
      <c r="L1919"/>
      <c r="M1919"/>
      <c r="N1919"/>
      <c r="O1919"/>
      <c r="P1919"/>
      <c r="Q1919"/>
      <c r="R1919"/>
      <c r="S1919"/>
      <c r="T1919"/>
      <c r="U1919"/>
      <c r="V1919"/>
      <c r="W1919"/>
      <c r="X1919"/>
      <c r="Y1919"/>
      <c r="Z1919"/>
      <c r="AA1919"/>
      <c r="AB1919"/>
      <c r="AC1919"/>
      <c r="AD1919"/>
      <c r="AE1919"/>
      <c r="AF1919"/>
      <c r="AG1919"/>
      <c r="AH1919"/>
      <c r="AI1919"/>
      <c r="AJ1919"/>
      <c r="AK1919"/>
      <c r="AL1919"/>
      <c r="AM1919"/>
      <c r="AN1919"/>
      <c r="AO1919"/>
      <c r="AP1919"/>
      <c r="AQ1919"/>
      <c r="AR1919"/>
      <c r="AS1919"/>
      <c r="AT1919"/>
      <c r="AU1919"/>
      <c r="AV1919"/>
      <c r="AW1919"/>
      <c r="AX1919"/>
      <c r="AY1919"/>
      <c r="AZ1919"/>
      <c r="BA1919"/>
      <c r="BB1919"/>
      <c r="BC1919"/>
      <c r="BD1919"/>
      <c r="BE1919"/>
      <c r="BF1919"/>
      <c r="BG1919"/>
      <c r="BH1919"/>
      <c r="BI1919"/>
      <c r="BJ1919"/>
      <c r="BK1919"/>
      <c r="BL1919"/>
      <c r="BM1919"/>
      <c r="BN1919"/>
      <c r="BO1919"/>
      <c r="BP1919"/>
      <c r="BQ1919"/>
      <c r="BR1919"/>
      <c r="BS1919"/>
      <c r="BT1919"/>
      <c r="BU1919"/>
      <c r="BV1919"/>
      <c r="BW1919"/>
      <c r="BX1919"/>
      <c r="BY1919"/>
      <c r="BZ1919"/>
      <c r="CA1919"/>
      <c r="CB1919"/>
      <c r="CC1919"/>
      <c r="CD1919"/>
      <c r="CE1919"/>
      <c r="CF1919"/>
      <c r="CG1919"/>
      <c r="CH1919"/>
      <c r="CI1919"/>
      <c r="CJ1919"/>
      <c r="CK1919"/>
      <c r="CL1919"/>
      <c r="CM1919"/>
      <c r="CN1919"/>
      <c r="CO1919"/>
      <c r="CP1919"/>
      <c r="CQ1919"/>
      <c r="CR1919"/>
      <c r="CS1919"/>
      <c r="CT1919"/>
      <c r="CU1919"/>
      <c r="CV1919"/>
      <c r="CW1919"/>
      <c r="CX1919"/>
      <c r="CY1919"/>
      <c r="CZ1919"/>
      <c r="DA1919"/>
      <c r="DB1919"/>
      <c r="DC1919"/>
      <c r="DD1919"/>
      <c r="DE1919"/>
      <c r="DF1919"/>
      <c r="DG1919"/>
      <c r="DH1919"/>
      <c r="DI1919"/>
      <c r="DJ1919"/>
      <c r="DK1919"/>
    </row>
    <row r="1920" spans="1:115" s="10" customFormat="1" x14ac:dyDescent="0.25">
      <c r="A1920"/>
      <c r="C1920"/>
      <c r="D1920"/>
      <c r="E1920" s="8"/>
      <c r="F1920"/>
      <c r="G1920"/>
      <c r="H1920" s="62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  <c r="AB1920"/>
      <c r="AC1920"/>
      <c r="AD1920"/>
      <c r="AE1920"/>
      <c r="AF1920"/>
      <c r="AG1920"/>
      <c r="AH1920"/>
      <c r="AI1920"/>
      <c r="AJ1920"/>
      <c r="AK1920"/>
      <c r="AL1920"/>
      <c r="AM1920"/>
      <c r="AN1920"/>
      <c r="AO1920"/>
      <c r="AP1920"/>
      <c r="AQ1920"/>
      <c r="AR1920"/>
      <c r="AS1920"/>
      <c r="AT1920"/>
      <c r="AU1920"/>
      <c r="AV1920"/>
      <c r="AW1920"/>
      <c r="AX1920"/>
      <c r="AY1920"/>
      <c r="AZ1920"/>
      <c r="BA1920"/>
      <c r="BB1920"/>
      <c r="BC1920"/>
      <c r="BD1920"/>
      <c r="BE1920"/>
      <c r="BF1920"/>
      <c r="BG1920"/>
      <c r="BH1920"/>
      <c r="BI1920"/>
      <c r="BJ1920"/>
      <c r="BK1920"/>
      <c r="BL1920"/>
      <c r="BM1920"/>
      <c r="BN1920"/>
      <c r="BO1920"/>
      <c r="BP1920"/>
      <c r="BQ1920"/>
      <c r="BR1920"/>
      <c r="BS1920"/>
      <c r="BT1920"/>
      <c r="BU1920"/>
      <c r="BV1920"/>
      <c r="BW1920"/>
      <c r="BX1920"/>
      <c r="BY1920"/>
      <c r="BZ1920"/>
      <c r="CA1920"/>
      <c r="CB1920"/>
      <c r="CC1920"/>
      <c r="CD1920"/>
      <c r="CE1920"/>
      <c r="CF1920"/>
      <c r="CG1920"/>
      <c r="CH1920"/>
      <c r="CI1920"/>
      <c r="CJ1920"/>
      <c r="CK1920"/>
      <c r="CL1920"/>
      <c r="CM1920"/>
      <c r="CN1920"/>
      <c r="CO1920"/>
      <c r="CP1920"/>
      <c r="CQ1920"/>
      <c r="CR1920"/>
      <c r="CS1920"/>
      <c r="CT1920"/>
      <c r="CU1920"/>
      <c r="CV1920"/>
      <c r="CW1920"/>
      <c r="CX1920"/>
      <c r="CY1920"/>
      <c r="CZ1920"/>
      <c r="DA1920"/>
      <c r="DB1920"/>
      <c r="DC1920"/>
      <c r="DD1920"/>
      <c r="DE1920"/>
      <c r="DF1920"/>
      <c r="DG1920"/>
      <c r="DH1920"/>
      <c r="DI1920"/>
      <c r="DJ1920"/>
      <c r="DK1920"/>
    </row>
    <row r="1921" spans="1:115" s="10" customFormat="1" x14ac:dyDescent="0.25">
      <c r="A1921"/>
      <c r="C1921"/>
      <c r="D1921"/>
      <c r="E1921" s="8"/>
      <c r="F1921"/>
      <c r="G1921"/>
      <c r="H1921" s="62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  <c r="Y1921"/>
      <c r="Z1921"/>
      <c r="AA1921"/>
      <c r="AB1921"/>
      <c r="AC1921"/>
      <c r="AD1921"/>
      <c r="AE1921"/>
      <c r="AF1921"/>
      <c r="AG1921"/>
      <c r="AH1921"/>
      <c r="AI1921"/>
      <c r="AJ1921"/>
      <c r="AK1921"/>
      <c r="AL1921"/>
      <c r="AM1921"/>
      <c r="AN1921"/>
      <c r="AO1921"/>
      <c r="AP1921"/>
      <c r="AQ1921"/>
      <c r="AR1921"/>
      <c r="AS1921"/>
      <c r="AT1921"/>
      <c r="AU1921"/>
      <c r="AV1921"/>
      <c r="AW1921"/>
      <c r="AX1921"/>
      <c r="AY1921"/>
      <c r="AZ1921"/>
      <c r="BA1921"/>
      <c r="BB1921"/>
      <c r="BC1921"/>
      <c r="BD1921"/>
      <c r="BE1921"/>
      <c r="BF1921"/>
      <c r="BG1921"/>
      <c r="BH1921"/>
      <c r="BI1921"/>
      <c r="BJ1921"/>
      <c r="BK1921"/>
      <c r="BL1921"/>
      <c r="BM1921"/>
      <c r="BN1921"/>
      <c r="BO1921"/>
      <c r="BP1921"/>
      <c r="BQ1921"/>
      <c r="BR1921"/>
      <c r="BS1921"/>
      <c r="BT1921"/>
      <c r="BU1921"/>
      <c r="BV1921"/>
      <c r="BW1921"/>
      <c r="BX1921"/>
      <c r="BY1921"/>
      <c r="BZ1921"/>
      <c r="CA1921"/>
      <c r="CB1921"/>
      <c r="CC1921"/>
      <c r="CD1921"/>
      <c r="CE1921"/>
      <c r="CF1921"/>
      <c r="CG1921"/>
      <c r="CH1921"/>
      <c r="CI1921"/>
      <c r="CJ1921"/>
      <c r="CK1921"/>
      <c r="CL1921"/>
      <c r="CM1921"/>
      <c r="CN1921"/>
      <c r="CO1921"/>
      <c r="CP1921"/>
      <c r="CQ1921"/>
      <c r="CR1921"/>
      <c r="CS1921"/>
      <c r="CT1921"/>
      <c r="CU1921"/>
      <c r="CV1921"/>
      <c r="CW1921"/>
      <c r="CX1921"/>
      <c r="CY1921"/>
      <c r="CZ1921"/>
      <c r="DA1921"/>
      <c r="DB1921"/>
      <c r="DC1921"/>
      <c r="DD1921"/>
      <c r="DE1921"/>
      <c r="DF1921"/>
      <c r="DG1921"/>
      <c r="DH1921"/>
      <c r="DI1921"/>
      <c r="DJ1921"/>
      <c r="DK1921"/>
    </row>
    <row r="1922" spans="1:115" s="10" customFormat="1" x14ac:dyDescent="0.25">
      <c r="A1922"/>
      <c r="C1922"/>
      <c r="D1922"/>
      <c r="E1922" s="8"/>
      <c r="F1922"/>
      <c r="G1922"/>
      <c r="H1922" s="62"/>
      <c r="I1922"/>
      <c r="J1922"/>
      <c r="K1922"/>
      <c r="L1922"/>
      <c r="M1922"/>
      <c r="N1922"/>
      <c r="O1922"/>
      <c r="P1922"/>
      <c r="Q1922"/>
      <c r="R1922"/>
      <c r="S1922"/>
      <c r="T1922"/>
      <c r="U1922"/>
      <c r="V1922"/>
      <c r="W1922"/>
      <c r="X1922"/>
      <c r="Y1922"/>
      <c r="Z1922"/>
      <c r="AA1922"/>
      <c r="AB1922"/>
      <c r="AC1922"/>
      <c r="AD1922"/>
      <c r="AE1922"/>
      <c r="AF1922"/>
      <c r="AG1922"/>
      <c r="AH1922"/>
      <c r="AI1922"/>
      <c r="AJ1922"/>
      <c r="AK1922"/>
      <c r="AL1922"/>
      <c r="AM1922"/>
      <c r="AN1922"/>
      <c r="AO1922"/>
      <c r="AP1922"/>
      <c r="AQ1922"/>
      <c r="AR1922"/>
      <c r="AS1922"/>
      <c r="AT1922"/>
      <c r="AU1922"/>
      <c r="AV1922"/>
      <c r="AW1922"/>
      <c r="AX1922"/>
      <c r="AY1922"/>
      <c r="AZ1922"/>
      <c r="BA1922"/>
      <c r="BB1922"/>
      <c r="BC1922"/>
      <c r="BD1922"/>
      <c r="BE1922"/>
      <c r="BF1922"/>
      <c r="BG1922"/>
      <c r="BH1922"/>
      <c r="BI1922"/>
      <c r="BJ1922"/>
      <c r="BK1922"/>
      <c r="BL1922"/>
      <c r="BM1922"/>
      <c r="BN1922"/>
      <c r="BO1922"/>
      <c r="BP1922"/>
      <c r="BQ1922"/>
      <c r="BR1922"/>
      <c r="BS1922"/>
      <c r="BT1922"/>
      <c r="BU1922"/>
      <c r="BV1922"/>
      <c r="BW1922"/>
      <c r="BX1922"/>
      <c r="BY1922"/>
      <c r="BZ1922"/>
      <c r="CA1922"/>
      <c r="CB1922"/>
      <c r="CC1922"/>
      <c r="CD1922"/>
      <c r="CE1922"/>
      <c r="CF1922"/>
      <c r="CG1922"/>
      <c r="CH1922"/>
      <c r="CI1922"/>
      <c r="CJ1922"/>
      <c r="CK1922"/>
      <c r="CL1922"/>
      <c r="CM1922"/>
      <c r="CN1922"/>
      <c r="CO1922"/>
      <c r="CP1922"/>
      <c r="CQ1922"/>
      <c r="CR1922"/>
      <c r="CS1922"/>
      <c r="CT1922"/>
      <c r="CU1922"/>
      <c r="CV1922"/>
      <c r="CW1922"/>
      <c r="CX1922"/>
      <c r="CY1922"/>
      <c r="CZ1922"/>
      <c r="DA1922"/>
      <c r="DB1922"/>
      <c r="DC1922"/>
      <c r="DD1922"/>
      <c r="DE1922"/>
      <c r="DF1922"/>
      <c r="DG1922"/>
      <c r="DH1922"/>
      <c r="DI1922"/>
      <c r="DJ1922"/>
      <c r="DK1922"/>
    </row>
    <row r="1923" spans="1:115" s="10" customFormat="1" x14ac:dyDescent="0.25">
      <c r="A1923"/>
      <c r="C1923"/>
      <c r="D1923"/>
      <c r="E1923" s="8"/>
      <c r="F1923"/>
      <c r="G1923"/>
      <c r="H1923" s="62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  <c r="AB1923"/>
      <c r="AC1923"/>
      <c r="AD1923"/>
      <c r="AE1923"/>
      <c r="AF1923"/>
      <c r="AG1923"/>
      <c r="AH1923"/>
      <c r="AI1923"/>
      <c r="AJ1923"/>
      <c r="AK1923"/>
      <c r="AL1923"/>
      <c r="AM1923"/>
      <c r="AN1923"/>
      <c r="AO1923"/>
      <c r="AP1923"/>
      <c r="AQ1923"/>
      <c r="AR1923"/>
      <c r="AS1923"/>
      <c r="AT1923"/>
      <c r="AU1923"/>
      <c r="AV1923"/>
      <c r="AW1923"/>
      <c r="AX1923"/>
      <c r="AY1923"/>
      <c r="AZ1923"/>
      <c r="BA1923"/>
      <c r="BB1923"/>
      <c r="BC1923"/>
      <c r="BD1923"/>
      <c r="BE1923"/>
      <c r="BF1923"/>
      <c r="BG1923"/>
      <c r="BH1923"/>
      <c r="BI1923"/>
      <c r="BJ1923"/>
      <c r="BK1923"/>
      <c r="BL1923"/>
      <c r="BM1923"/>
      <c r="BN1923"/>
      <c r="BO1923"/>
      <c r="BP1923"/>
      <c r="BQ1923"/>
      <c r="BR1923"/>
      <c r="BS1923"/>
      <c r="BT1923"/>
      <c r="BU1923"/>
      <c r="BV1923"/>
      <c r="BW1923"/>
      <c r="BX1923"/>
      <c r="BY1923"/>
      <c r="BZ1923"/>
      <c r="CA1923"/>
      <c r="CB1923"/>
      <c r="CC1923"/>
      <c r="CD1923"/>
      <c r="CE1923"/>
      <c r="CF1923"/>
      <c r="CG1923"/>
      <c r="CH1923"/>
      <c r="CI1923"/>
      <c r="CJ1923"/>
      <c r="CK1923"/>
      <c r="CL1923"/>
      <c r="CM1923"/>
      <c r="CN1923"/>
      <c r="CO1923"/>
      <c r="CP1923"/>
      <c r="CQ1923"/>
      <c r="CR1923"/>
      <c r="CS1923"/>
      <c r="CT1923"/>
      <c r="CU1923"/>
      <c r="CV1923"/>
      <c r="CW1923"/>
      <c r="CX1923"/>
      <c r="CY1923"/>
      <c r="CZ1923"/>
      <c r="DA1923"/>
      <c r="DB1923"/>
      <c r="DC1923"/>
      <c r="DD1923"/>
      <c r="DE1923"/>
      <c r="DF1923"/>
      <c r="DG1923"/>
      <c r="DH1923"/>
      <c r="DI1923"/>
      <c r="DJ1923"/>
      <c r="DK1923"/>
    </row>
    <row r="1924" spans="1:115" s="10" customFormat="1" x14ac:dyDescent="0.25">
      <c r="A1924"/>
      <c r="C1924"/>
      <c r="D1924"/>
      <c r="E1924" s="8"/>
      <c r="F1924"/>
      <c r="G1924"/>
      <c r="H1924" s="62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  <c r="Y1924"/>
      <c r="Z1924"/>
      <c r="AA1924"/>
      <c r="AB1924"/>
      <c r="AC1924"/>
      <c r="AD1924"/>
      <c r="AE1924"/>
      <c r="AF1924"/>
      <c r="AG1924"/>
      <c r="AH1924"/>
      <c r="AI1924"/>
      <c r="AJ1924"/>
      <c r="AK1924"/>
      <c r="AL1924"/>
      <c r="AM1924"/>
      <c r="AN1924"/>
      <c r="AO1924"/>
      <c r="AP1924"/>
      <c r="AQ1924"/>
      <c r="AR1924"/>
      <c r="AS1924"/>
      <c r="AT1924"/>
      <c r="AU1924"/>
      <c r="AV1924"/>
      <c r="AW1924"/>
      <c r="AX1924"/>
      <c r="AY1924"/>
      <c r="AZ1924"/>
      <c r="BA1924"/>
      <c r="BB1924"/>
      <c r="BC1924"/>
      <c r="BD1924"/>
      <c r="BE1924"/>
      <c r="BF1924"/>
      <c r="BG1924"/>
      <c r="BH1924"/>
      <c r="BI1924"/>
      <c r="BJ1924"/>
      <c r="BK1924"/>
      <c r="BL1924"/>
      <c r="BM1924"/>
      <c r="BN1924"/>
      <c r="BO1924"/>
      <c r="BP1924"/>
      <c r="BQ1924"/>
      <c r="BR1924"/>
      <c r="BS1924"/>
      <c r="BT1924"/>
      <c r="BU1924"/>
      <c r="BV1924"/>
      <c r="BW1924"/>
      <c r="BX1924"/>
      <c r="BY1924"/>
      <c r="BZ1924"/>
      <c r="CA1924"/>
      <c r="CB1924"/>
      <c r="CC1924"/>
      <c r="CD1924"/>
      <c r="CE1924"/>
      <c r="CF1924"/>
      <c r="CG1924"/>
      <c r="CH1924"/>
      <c r="CI1924"/>
      <c r="CJ1924"/>
      <c r="CK1924"/>
      <c r="CL1924"/>
      <c r="CM1924"/>
      <c r="CN1924"/>
      <c r="CO1924"/>
      <c r="CP1924"/>
      <c r="CQ1924"/>
      <c r="CR1924"/>
      <c r="CS1924"/>
      <c r="CT1924"/>
      <c r="CU1924"/>
      <c r="CV1924"/>
      <c r="CW1924"/>
      <c r="CX1924"/>
      <c r="CY1924"/>
      <c r="CZ1924"/>
      <c r="DA1924"/>
      <c r="DB1924"/>
      <c r="DC1924"/>
      <c r="DD1924"/>
      <c r="DE1924"/>
      <c r="DF1924"/>
      <c r="DG1924"/>
      <c r="DH1924"/>
      <c r="DI1924"/>
      <c r="DJ1924"/>
      <c r="DK1924"/>
    </row>
    <row r="1925" spans="1:115" s="10" customFormat="1" x14ac:dyDescent="0.25">
      <c r="A1925"/>
      <c r="C1925"/>
      <c r="D1925"/>
      <c r="E1925" s="8"/>
      <c r="F1925"/>
      <c r="G1925"/>
      <c r="H1925" s="62"/>
      <c r="I1925"/>
      <c r="J1925"/>
      <c r="K1925"/>
      <c r="L1925"/>
      <c r="M1925"/>
      <c r="N1925"/>
      <c r="O1925"/>
      <c r="P1925"/>
      <c r="Q1925"/>
      <c r="R1925"/>
      <c r="S1925"/>
      <c r="T1925"/>
      <c r="U1925"/>
      <c r="V1925"/>
      <c r="W1925"/>
      <c r="X1925"/>
      <c r="Y1925"/>
      <c r="Z1925"/>
      <c r="AA1925"/>
      <c r="AB1925"/>
      <c r="AC1925"/>
      <c r="AD1925"/>
      <c r="AE1925"/>
      <c r="AF1925"/>
      <c r="AG1925"/>
      <c r="AH1925"/>
      <c r="AI1925"/>
      <c r="AJ1925"/>
      <c r="AK1925"/>
      <c r="AL1925"/>
      <c r="AM1925"/>
      <c r="AN1925"/>
      <c r="AO1925"/>
      <c r="AP1925"/>
      <c r="AQ1925"/>
      <c r="AR1925"/>
      <c r="AS1925"/>
      <c r="AT1925"/>
      <c r="AU1925"/>
      <c r="AV1925"/>
      <c r="AW1925"/>
      <c r="AX1925"/>
      <c r="AY1925"/>
      <c r="AZ1925"/>
      <c r="BA1925"/>
      <c r="BB1925"/>
      <c r="BC1925"/>
      <c r="BD1925"/>
      <c r="BE1925"/>
      <c r="BF1925"/>
      <c r="BG1925"/>
      <c r="BH1925"/>
      <c r="BI1925"/>
      <c r="BJ1925"/>
      <c r="BK1925"/>
      <c r="BL1925"/>
      <c r="BM1925"/>
      <c r="BN1925"/>
      <c r="BO1925"/>
      <c r="BP1925"/>
      <c r="BQ1925"/>
      <c r="BR1925"/>
      <c r="BS1925"/>
      <c r="BT1925"/>
      <c r="BU1925"/>
      <c r="BV1925"/>
      <c r="BW1925"/>
      <c r="BX1925"/>
      <c r="BY1925"/>
      <c r="BZ1925"/>
      <c r="CA1925"/>
      <c r="CB1925"/>
      <c r="CC1925"/>
      <c r="CD1925"/>
      <c r="CE1925"/>
      <c r="CF1925"/>
      <c r="CG1925"/>
      <c r="CH1925"/>
      <c r="CI1925"/>
      <c r="CJ1925"/>
      <c r="CK1925"/>
      <c r="CL1925"/>
      <c r="CM1925"/>
      <c r="CN1925"/>
      <c r="CO1925"/>
      <c r="CP1925"/>
      <c r="CQ1925"/>
      <c r="CR1925"/>
      <c r="CS1925"/>
      <c r="CT1925"/>
      <c r="CU1925"/>
      <c r="CV1925"/>
      <c r="CW1925"/>
      <c r="CX1925"/>
      <c r="CY1925"/>
      <c r="CZ1925"/>
      <c r="DA1925"/>
      <c r="DB1925"/>
      <c r="DC1925"/>
      <c r="DD1925"/>
      <c r="DE1925"/>
      <c r="DF1925"/>
      <c r="DG1925"/>
      <c r="DH1925"/>
      <c r="DI1925"/>
      <c r="DJ1925"/>
      <c r="DK1925"/>
    </row>
    <row r="1926" spans="1:115" s="10" customFormat="1" x14ac:dyDescent="0.25">
      <c r="A1926"/>
      <c r="C1926"/>
      <c r="D1926"/>
      <c r="E1926" s="8"/>
      <c r="F1926"/>
      <c r="G1926"/>
      <c r="H1926" s="62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  <c r="AB1926"/>
      <c r="AC1926"/>
      <c r="AD1926"/>
      <c r="AE1926"/>
      <c r="AF1926"/>
      <c r="AG1926"/>
      <c r="AH1926"/>
      <c r="AI1926"/>
      <c r="AJ1926"/>
      <c r="AK1926"/>
      <c r="AL1926"/>
      <c r="AM1926"/>
      <c r="AN1926"/>
      <c r="AO1926"/>
      <c r="AP1926"/>
      <c r="AQ1926"/>
      <c r="AR1926"/>
      <c r="AS1926"/>
      <c r="AT1926"/>
      <c r="AU1926"/>
      <c r="AV1926"/>
      <c r="AW1926"/>
      <c r="AX1926"/>
      <c r="AY1926"/>
      <c r="AZ1926"/>
      <c r="BA1926"/>
      <c r="BB1926"/>
      <c r="BC1926"/>
      <c r="BD1926"/>
      <c r="BE1926"/>
      <c r="BF1926"/>
      <c r="BG1926"/>
      <c r="BH1926"/>
      <c r="BI1926"/>
      <c r="BJ1926"/>
      <c r="BK1926"/>
      <c r="BL1926"/>
      <c r="BM1926"/>
      <c r="BN1926"/>
      <c r="BO1926"/>
      <c r="BP1926"/>
      <c r="BQ1926"/>
      <c r="BR1926"/>
      <c r="BS1926"/>
      <c r="BT1926"/>
      <c r="BU1926"/>
      <c r="BV1926"/>
      <c r="BW1926"/>
      <c r="BX1926"/>
      <c r="BY1926"/>
      <c r="BZ1926"/>
      <c r="CA1926"/>
      <c r="CB1926"/>
      <c r="CC1926"/>
      <c r="CD1926"/>
      <c r="CE1926"/>
      <c r="CF1926"/>
      <c r="CG1926"/>
      <c r="CH1926"/>
      <c r="CI1926"/>
      <c r="CJ1926"/>
      <c r="CK1926"/>
      <c r="CL1926"/>
      <c r="CM1926"/>
      <c r="CN1926"/>
      <c r="CO1926"/>
      <c r="CP1926"/>
      <c r="CQ1926"/>
      <c r="CR1926"/>
      <c r="CS1926"/>
      <c r="CT1926"/>
      <c r="CU1926"/>
      <c r="CV1926"/>
      <c r="CW1926"/>
      <c r="CX1926"/>
      <c r="CY1926"/>
      <c r="CZ1926"/>
      <c r="DA1926"/>
      <c r="DB1926"/>
      <c r="DC1926"/>
      <c r="DD1926"/>
      <c r="DE1926"/>
      <c r="DF1926"/>
      <c r="DG1926"/>
      <c r="DH1926"/>
      <c r="DI1926"/>
      <c r="DJ1926"/>
      <c r="DK1926"/>
    </row>
    <row r="1927" spans="1:115" s="10" customFormat="1" x14ac:dyDescent="0.25">
      <c r="A1927"/>
      <c r="C1927"/>
      <c r="D1927"/>
      <c r="E1927" s="8"/>
      <c r="F1927"/>
      <c r="G1927"/>
      <c r="H1927" s="62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  <c r="Y1927"/>
      <c r="Z1927"/>
      <c r="AA1927"/>
      <c r="AB1927"/>
      <c r="AC1927"/>
      <c r="AD1927"/>
      <c r="AE1927"/>
      <c r="AF1927"/>
      <c r="AG1927"/>
      <c r="AH1927"/>
      <c r="AI1927"/>
      <c r="AJ1927"/>
      <c r="AK1927"/>
      <c r="AL1927"/>
      <c r="AM1927"/>
      <c r="AN1927"/>
      <c r="AO1927"/>
      <c r="AP1927"/>
      <c r="AQ1927"/>
      <c r="AR1927"/>
      <c r="AS1927"/>
      <c r="AT1927"/>
      <c r="AU1927"/>
      <c r="AV1927"/>
      <c r="AW1927"/>
      <c r="AX1927"/>
      <c r="AY1927"/>
      <c r="AZ1927"/>
      <c r="BA1927"/>
      <c r="BB1927"/>
      <c r="BC1927"/>
      <c r="BD1927"/>
      <c r="BE1927"/>
      <c r="BF1927"/>
      <c r="BG1927"/>
      <c r="BH1927"/>
      <c r="BI1927"/>
      <c r="BJ1927"/>
      <c r="BK1927"/>
      <c r="BL1927"/>
      <c r="BM1927"/>
      <c r="BN1927"/>
      <c r="BO1927"/>
      <c r="BP1927"/>
      <c r="BQ1927"/>
      <c r="BR1927"/>
      <c r="BS1927"/>
      <c r="BT1927"/>
      <c r="BU1927"/>
      <c r="BV1927"/>
      <c r="BW1927"/>
      <c r="BX1927"/>
      <c r="BY1927"/>
      <c r="BZ1927"/>
      <c r="CA1927"/>
      <c r="CB1927"/>
      <c r="CC1927"/>
      <c r="CD1927"/>
      <c r="CE1927"/>
      <c r="CF1927"/>
      <c r="CG1927"/>
      <c r="CH1927"/>
      <c r="CI1927"/>
      <c r="CJ1927"/>
      <c r="CK1927"/>
      <c r="CL1927"/>
      <c r="CM1927"/>
      <c r="CN1927"/>
      <c r="CO1927"/>
      <c r="CP1927"/>
      <c r="CQ1927"/>
      <c r="CR1927"/>
      <c r="CS1927"/>
      <c r="CT1927"/>
      <c r="CU1927"/>
      <c r="CV1927"/>
      <c r="CW1927"/>
      <c r="CX1927"/>
      <c r="CY1927"/>
      <c r="CZ1927"/>
      <c r="DA1927"/>
      <c r="DB1927"/>
      <c r="DC1927"/>
      <c r="DD1927"/>
      <c r="DE1927"/>
      <c r="DF1927"/>
      <c r="DG1927"/>
      <c r="DH1927"/>
      <c r="DI1927"/>
      <c r="DJ1927"/>
      <c r="DK1927"/>
    </row>
    <row r="1928" spans="1:115" s="10" customFormat="1" x14ac:dyDescent="0.25">
      <c r="A1928"/>
      <c r="C1928"/>
      <c r="D1928"/>
      <c r="E1928" s="8"/>
      <c r="F1928"/>
      <c r="G1928"/>
      <c r="H1928" s="62"/>
      <c r="I1928"/>
      <c r="J1928"/>
      <c r="K1928"/>
      <c r="L1928"/>
      <c r="M1928"/>
      <c r="N1928"/>
      <c r="O1928"/>
      <c r="P1928"/>
      <c r="Q1928"/>
      <c r="R1928"/>
      <c r="S1928"/>
      <c r="T1928"/>
      <c r="U1928"/>
      <c r="V1928"/>
      <c r="W1928"/>
      <c r="X1928"/>
      <c r="Y1928"/>
      <c r="Z1928"/>
      <c r="AA1928"/>
      <c r="AB1928"/>
      <c r="AC1928"/>
      <c r="AD1928"/>
      <c r="AE1928"/>
      <c r="AF1928"/>
      <c r="AG1928"/>
      <c r="AH1928"/>
      <c r="AI1928"/>
      <c r="AJ1928"/>
      <c r="AK1928"/>
      <c r="AL1928"/>
      <c r="AM1928"/>
      <c r="AN1928"/>
      <c r="AO1928"/>
      <c r="AP1928"/>
      <c r="AQ1928"/>
      <c r="AR1928"/>
      <c r="AS1928"/>
      <c r="AT1928"/>
      <c r="AU1928"/>
      <c r="AV1928"/>
      <c r="AW1928"/>
      <c r="AX1928"/>
      <c r="AY1928"/>
      <c r="AZ1928"/>
      <c r="BA1928"/>
      <c r="BB1928"/>
      <c r="BC1928"/>
      <c r="BD1928"/>
      <c r="BE1928"/>
      <c r="BF1928"/>
      <c r="BG1928"/>
      <c r="BH1928"/>
      <c r="BI1928"/>
      <c r="BJ1928"/>
      <c r="BK1928"/>
      <c r="BL1928"/>
      <c r="BM1928"/>
      <c r="BN1928"/>
      <c r="BO1928"/>
      <c r="BP1928"/>
      <c r="BQ1928"/>
      <c r="BR1928"/>
      <c r="BS1928"/>
      <c r="BT1928"/>
      <c r="BU1928"/>
      <c r="BV1928"/>
      <c r="BW1928"/>
      <c r="BX1928"/>
      <c r="BY1928"/>
      <c r="BZ1928"/>
      <c r="CA1928"/>
      <c r="CB1928"/>
      <c r="CC1928"/>
      <c r="CD1928"/>
      <c r="CE1928"/>
      <c r="CF1928"/>
      <c r="CG1928"/>
      <c r="CH1928"/>
      <c r="CI1928"/>
      <c r="CJ1928"/>
      <c r="CK1928"/>
      <c r="CL1928"/>
      <c r="CM1928"/>
      <c r="CN1928"/>
      <c r="CO1928"/>
      <c r="CP1928"/>
      <c r="CQ1928"/>
      <c r="CR1928"/>
      <c r="CS1928"/>
      <c r="CT1928"/>
      <c r="CU1928"/>
      <c r="CV1928"/>
      <c r="CW1928"/>
      <c r="CX1928"/>
      <c r="CY1928"/>
      <c r="CZ1928"/>
      <c r="DA1928"/>
      <c r="DB1928"/>
      <c r="DC1928"/>
      <c r="DD1928"/>
      <c r="DE1928"/>
      <c r="DF1928"/>
      <c r="DG1928"/>
      <c r="DH1928"/>
      <c r="DI1928"/>
      <c r="DJ1928"/>
      <c r="DK1928"/>
    </row>
    <row r="1929" spans="1:115" s="10" customFormat="1" x14ac:dyDescent="0.25">
      <c r="A1929"/>
      <c r="C1929"/>
      <c r="D1929"/>
      <c r="E1929" s="8"/>
      <c r="F1929"/>
      <c r="G1929"/>
      <c r="H1929" s="62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  <c r="AB1929"/>
      <c r="AC1929"/>
      <c r="AD1929"/>
      <c r="AE1929"/>
      <c r="AF1929"/>
      <c r="AG1929"/>
      <c r="AH1929"/>
      <c r="AI1929"/>
      <c r="AJ1929"/>
      <c r="AK1929"/>
      <c r="AL1929"/>
      <c r="AM1929"/>
      <c r="AN1929"/>
      <c r="AO1929"/>
      <c r="AP1929"/>
      <c r="AQ1929"/>
      <c r="AR1929"/>
      <c r="AS1929"/>
      <c r="AT1929"/>
      <c r="AU1929"/>
      <c r="AV1929"/>
      <c r="AW1929"/>
      <c r="AX1929"/>
      <c r="AY1929"/>
      <c r="AZ1929"/>
      <c r="BA1929"/>
      <c r="BB1929"/>
      <c r="BC1929"/>
      <c r="BD1929"/>
      <c r="BE1929"/>
      <c r="BF1929"/>
      <c r="BG1929"/>
      <c r="BH1929"/>
      <c r="BI1929"/>
      <c r="BJ1929"/>
      <c r="BK1929"/>
      <c r="BL1929"/>
      <c r="BM1929"/>
      <c r="BN1929"/>
      <c r="BO1929"/>
      <c r="BP1929"/>
      <c r="BQ1929"/>
      <c r="BR1929"/>
      <c r="BS1929"/>
      <c r="BT1929"/>
      <c r="BU1929"/>
      <c r="BV1929"/>
      <c r="BW1929"/>
      <c r="BX1929"/>
      <c r="BY1929"/>
      <c r="BZ1929"/>
      <c r="CA1929"/>
      <c r="CB1929"/>
      <c r="CC1929"/>
      <c r="CD1929"/>
      <c r="CE1929"/>
      <c r="CF1929"/>
      <c r="CG1929"/>
      <c r="CH1929"/>
      <c r="CI1929"/>
      <c r="CJ1929"/>
      <c r="CK1929"/>
      <c r="CL1929"/>
      <c r="CM1929"/>
      <c r="CN1929"/>
      <c r="CO1929"/>
      <c r="CP1929"/>
      <c r="CQ1929"/>
      <c r="CR1929"/>
      <c r="CS1929"/>
      <c r="CT1929"/>
      <c r="CU1929"/>
      <c r="CV1929"/>
      <c r="CW1929"/>
      <c r="CX1929"/>
      <c r="CY1929"/>
      <c r="CZ1929"/>
      <c r="DA1929"/>
      <c r="DB1929"/>
      <c r="DC1929"/>
      <c r="DD1929"/>
      <c r="DE1929"/>
      <c r="DF1929"/>
      <c r="DG1929"/>
      <c r="DH1929"/>
      <c r="DI1929"/>
      <c r="DJ1929"/>
      <c r="DK1929"/>
    </row>
    <row r="1930" spans="1:115" s="10" customFormat="1" x14ac:dyDescent="0.25">
      <c r="A1930"/>
      <c r="C1930"/>
      <c r="D1930"/>
      <c r="E1930" s="8"/>
      <c r="F1930"/>
      <c r="G1930"/>
      <c r="H1930" s="62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  <c r="Y1930"/>
      <c r="Z1930"/>
      <c r="AA1930"/>
      <c r="AB1930"/>
      <c r="AC1930"/>
      <c r="AD1930"/>
      <c r="AE1930"/>
      <c r="AF1930"/>
      <c r="AG1930"/>
      <c r="AH1930"/>
      <c r="AI1930"/>
      <c r="AJ1930"/>
      <c r="AK1930"/>
      <c r="AL1930"/>
      <c r="AM1930"/>
      <c r="AN1930"/>
      <c r="AO1930"/>
      <c r="AP1930"/>
      <c r="AQ1930"/>
      <c r="AR1930"/>
      <c r="AS1930"/>
      <c r="AT1930"/>
      <c r="AU1930"/>
      <c r="AV1930"/>
      <c r="AW1930"/>
      <c r="AX1930"/>
      <c r="AY1930"/>
      <c r="AZ1930"/>
      <c r="BA1930"/>
      <c r="BB1930"/>
      <c r="BC1930"/>
      <c r="BD1930"/>
      <c r="BE1930"/>
      <c r="BF1930"/>
      <c r="BG1930"/>
      <c r="BH1930"/>
      <c r="BI1930"/>
      <c r="BJ1930"/>
      <c r="BK1930"/>
      <c r="BL1930"/>
      <c r="BM1930"/>
      <c r="BN1930"/>
      <c r="BO1930"/>
      <c r="BP1930"/>
      <c r="BQ1930"/>
      <c r="BR1930"/>
      <c r="BS1930"/>
      <c r="BT1930"/>
      <c r="BU1930"/>
      <c r="BV1930"/>
      <c r="BW1930"/>
      <c r="BX1930"/>
      <c r="BY1930"/>
      <c r="BZ1930"/>
      <c r="CA1930"/>
      <c r="CB1930"/>
      <c r="CC1930"/>
      <c r="CD1930"/>
      <c r="CE1930"/>
      <c r="CF1930"/>
      <c r="CG1930"/>
      <c r="CH1930"/>
      <c r="CI1930"/>
      <c r="CJ1930"/>
      <c r="CK1930"/>
      <c r="CL1930"/>
      <c r="CM1930"/>
      <c r="CN1930"/>
      <c r="CO1930"/>
      <c r="CP1930"/>
      <c r="CQ1930"/>
      <c r="CR1930"/>
      <c r="CS1930"/>
      <c r="CT1930"/>
      <c r="CU1930"/>
      <c r="CV1930"/>
      <c r="CW1930"/>
      <c r="CX1930"/>
      <c r="CY1930"/>
      <c r="CZ1930"/>
      <c r="DA1930"/>
      <c r="DB1930"/>
      <c r="DC1930"/>
      <c r="DD1930"/>
      <c r="DE1930"/>
      <c r="DF1930"/>
      <c r="DG1930"/>
      <c r="DH1930"/>
      <c r="DI1930"/>
      <c r="DJ1930"/>
      <c r="DK1930"/>
    </row>
    <row r="1931" spans="1:115" s="10" customFormat="1" x14ac:dyDescent="0.25">
      <c r="A1931"/>
      <c r="C1931"/>
      <c r="D1931"/>
      <c r="E1931" s="8"/>
      <c r="F1931"/>
      <c r="G1931"/>
      <c r="H1931" s="62"/>
      <c r="I1931"/>
      <c r="J1931"/>
      <c r="K1931"/>
      <c r="L1931"/>
      <c r="M1931"/>
      <c r="N1931"/>
      <c r="O1931"/>
      <c r="P1931"/>
      <c r="Q1931"/>
      <c r="R1931"/>
      <c r="S1931"/>
      <c r="T1931"/>
      <c r="U1931"/>
      <c r="V1931"/>
      <c r="W1931"/>
      <c r="X1931"/>
      <c r="Y1931"/>
      <c r="Z1931"/>
      <c r="AA1931"/>
      <c r="AB1931"/>
      <c r="AC1931"/>
      <c r="AD1931"/>
      <c r="AE1931"/>
      <c r="AF1931"/>
      <c r="AG1931"/>
      <c r="AH1931"/>
      <c r="AI1931"/>
      <c r="AJ1931"/>
      <c r="AK1931"/>
      <c r="AL1931"/>
      <c r="AM1931"/>
      <c r="AN1931"/>
      <c r="AO1931"/>
      <c r="AP1931"/>
      <c r="AQ1931"/>
      <c r="AR1931"/>
      <c r="AS1931"/>
      <c r="AT1931"/>
      <c r="AU1931"/>
      <c r="AV1931"/>
      <c r="AW1931"/>
      <c r="AX1931"/>
      <c r="AY1931"/>
      <c r="AZ1931"/>
      <c r="BA1931"/>
      <c r="BB1931"/>
      <c r="BC1931"/>
      <c r="BD1931"/>
      <c r="BE1931"/>
      <c r="BF1931"/>
      <c r="BG1931"/>
      <c r="BH1931"/>
      <c r="BI1931"/>
      <c r="BJ1931"/>
      <c r="BK1931"/>
      <c r="BL1931"/>
      <c r="BM1931"/>
      <c r="BN1931"/>
      <c r="BO1931"/>
      <c r="BP1931"/>
      <c r="BQ1931"/>
      <c r="BR1931"/>
      <c r="BS1931"/>
      <c r="BT1931"/>
      <c r="BU1931"/>
      <c r="BV1931"/>
      <c r="BW1931"/>
      <c r="BX1931"/>
      <c r="BY1931"/>
      <c r="BZ1931"/>
      <c r="CA1931"/>
      <c r="CB1931"/>
      <c r="CC1931"/>
      <c r="CD1931"/>
      <c r="CE1931"/>
      <c r="CF1931"/>
      <c r="CG1931"/>
      <c r="CH1931"/>
      <c r="CI1931"/>
      <c r="CJ1931"/>
      <c r="CK1931"/>
      <c r="CL1931"/>
      <c r="CM1931"/>
      <c r="CN1931"/>
      <c r="CO1931"/>
      <c r="CP1931"/>
      <c r="CQ1931"/>
      <c r="CR1931"/>
      <c r="CS1931"/>
      <c r="CT1931"/>
      <c r="CU1931"/>
      <c r="CV1931"/>
      <c r="CW1931"/>
      <c r="CX1931"/>
      <c r="CY1931"/>
      <c r="CZ1931"/>
      <c r="DA1931"/>
      <c r="DB1931"/>
      <c r="DC1931"/>
      <c r="DD1931"/>
      <c r="DE1931"/>
      <c r="DF1931"/>
      <c r="DG1931"/>
      <c r="DH1931"/>
      <c r="DI1931"/>
      <c r="DJ1931"/>
      <c r="DK1931"/>
    </row>
    <row r="1932" spans="1:115" s="10" customFormat="1" x14ac:dyDescent="0.25">
      <c r="A1932"/>
      <c r="C1932"/>
      <c r="D1932"/>
      <c r="E1932" s="8"/>
      <c r="F1932"/>
      <c r="G1932"/>
      <c r="H1932" s="6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  <c r="AB1932"/>
      <c r="AC1932"/>
      <c r="AD1932"/>
      <c r="AE1932"/>
      <c r="AF1932"/>
      <c r="AG1932"/>
      <c r="AH1932"/>
      <c r="AI1932"/>
      <c r="AJ1932"/>
      <c r="AK1932"/>
      <c r="AL1932"/>
      <c r="AM1932"/>
      <c r="AN1932"/>
      <c r="AO1932"/>
      <c r="AP1932"/>
      <c r="AQ1932"/>
      <c r="AR1932"/>
      <c r="AS1932"/>
      <c r="AT1932"/>
      <c r="AU1932"/>
      <c r="AV1932"/>
      <c r="AW1932"/>
      <c r="AX1932"/>
      <c r="AY1932"/>
      <c r="AZ1932"/>
      <c r="BA1932"/>
      <c r="BB1932"/>
      <c r="BC1932"/>
      <c r="BD1932"/>
      <c r="BE1932"/>
      <c r="BF1932"/>
      <c r="BG1932"/>
      <c r="BH1932"/>
      <c r="BI1932"/>
      <c r="BJ1932"/>
      <c r="BK1932"/>
      <c r="BL1932"/>
      <c r="BM1932"/>
      <c r="BN1932"/>
      <c r="BO1932"/>
      <c r="BP1932"/>
      <c r="BQ1932"/>
      <c r="BR1932"/>
      <c r="BS1932"/>
      <c r="BT1932"/>
      <c r="BU1932"/>
      <c r="BV1932"/>
      <c r="BW1932"/>
      <c r="BX1932"/>
      <c r="BY1932"/>
      <c r="BZ1932"/>
      <c r="CA1932"/>
      <c r="CB1932"/>
      <c r="CC1932"/>
      <c r="CD1932"/>
      <c r="CE1932"/>
      <c r="CF1932"/>
      <c r="CG1932"/>
      <c r="CH1932"/>
      <c r="CI1932"/>
      <c r="CJ1932"/>
      <c r="CK1932"/>
      <c r="CL1932"/>
      <c r="CM1932"/>
      <c r="CN1932"/>
      <c r="CO1932"/>
      <c r="CP1932"/>
      <c r="CQ1932"/>
      <c r="CR1932"/>
      <c r="CS1932"/>
      <c r="CT1932"/>
      <c r="CU1932"/>
      <c r="CV1932"/>
      <c r="CW1932"/>
      <c r="CX1932"/>
      <c r="CY1932"/>
      <c r="CZ1932"/>
      <c r="DA1932"/>
      <c r="DB1932"/>
      <c r="DC1932"/>
      <c r="DD1932"/>
      <c r="DE1932"/>
      <c r="DF1932"/>
      <c r="DG1932"/>
      <c r="DH1932"/>
      <c r="DI1932"/>
      <c r="DJ1932"/>
      <c r="DK1932"/>
    </row>
    <row r="1933" spans="1:115" s="10" customFormat="1" x14ac:dyDescent="0.25">
      <c r="A1933"/>
      <c r="C1933"/>
      <c r="D1933"/>
      <c r="E1933" s="8"/>
      <c r="F1933"/>
      <c r="G1933"/>
      <c r="H1933" s="62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  <c r="Y1933"/>
      <c r="Z1933"/>
      <c r="AA1933"/>
      <c r="AB1933"/>
      <c r="AC1933"/>
      <c r="AD1933"/>
      <c r="AE1933"/>
      <c r="AF1933"/>
      <c r="AG1933"/>
      <c r="AH1933"/>
      <c r="AI1933"/>
      <c r="AJ1933"/>
      <c r="AK1933"/>
      <c r="AL1933"/>
      <c r="AM1933"/>
      <c r="AN1933"/>
      <c r="AO1933"/>
      <c r="AP1933"/>
      <c r="AQ1933"/>
      <c r="AR1933"/>
      <c r="AS1933"/>
      <c r="AT1933"/>
      <c r="AU1933"/>
      <c r="AV1933"/>
      <c r="AW1933"/>
      <c r="AX1933"/>
      <c r="AY1933"/>
      <c r="AZ1933"/>
      <c r="BA1933"/>
      <c r="BB1933"/>
      <c r="BC1933"/>
      <c r="BD1933"/>
      <c r="BE1933"/>
      <c r="BF1933"/>
      <c r="BG1933"/>
      <c r="BH1933"/>
      <c r="BI1933"/>
      <c r="BJ1933"/>
      <c r="BK1933"/>
      <c r="BL1933"/>
      <c r="BM1933"/>
      <c r="BN1933"/>
      <c r="BO1933"/>
      <c r="BP1933"/>
      <c r="BQ1933"/>
      <c r="BR1933"/>
      <c r="BS1933"/>
      <c r="BT1933"/>
      <c r="BU1933"/>
      <c r="BV1933"/>
      <c r="BW1933"/>
      <c r="BX1933"/>
      <c r="BY1933"/>
      <c r="BZ1933"/>
      <c r="CA1933"/>
      <c r="CB1933"/>
      <c r="CC1933"/>
      <c r="CD1933"/>
      <c r="CE1933"/>
      <c r="CF1933"/>
      <c r="CG1933"/>
      <c r="CH1933"/>
      <c r="CI1933"/>
      <c r="CJ1933"/>
      <c r="CK1933"/>
      <c r="CL1933"/>
      <c r="CM1933"/>
      <c r="CN1933"/>
      <c r="CO1933"/>
      <c r="CP1933"/>
      <c r="CQ1933"/>
      <c r="CR1933"/>
      <c r="CS1933"/>
      <c r="CT1933"/>
      <c r="CU1933"/>
      <c r="CV1933"/>
      <c r="CW1933"/>
      <c r="CX1933"/>
      <c r="CY1933"/>
      <c r="CZ1933"/>
      <c r="DA1933"/>
      <c r="DB1933"/>
      <c r="DC1933"/>
      <c r="DD1933"/>
      <c r="DE1933"/>
      <c r="DF1933"/>
      <c r="DG1933"/>
      <c r="DH1933"/>
      <c r="DI1933"/>
      <c r="DJ1933"/>
      <c r="DK1933"/>
    </row>
    <row r="1934" spans="1:115" s="10" customFormat="1" x14ac:dyDescent="0.25">
      <c r="A1934"/>
      <c r="C1934"/>
      <c r="D1934"/>
      <c r="E1934" s="8"/>
      <c r="F1934"/>
      <c r="G1934"/>
      <c r="H1934" s="62"/>
      <c r="I1934"/>
      <c r="J1934"/>
      <c r="K1934"/>
      <c r="L1934"/>
      <c r="M1934"/>
      <c r="N1934"/>
      <c r="O1934"/>
      <c r="P1934"/>
      <c r="Q1934"/>
      <c r="R1934"/>
      <c r="S1934"/>
      <c r="T1934"/>
      <c r="U1934"/>
      <c r="V1934"/>
      <c r="W1934"/>
      <c r="X1934"/>
      <c r="Y1934"/>
      <c r="Z1934"/>
      <c r="AA1934"/>
      <c r="AB1934"/>
      <c r="AC1934"/>
      <c r="AD1934"/>
      <c r="AE1934"/>
      <c r="AF1934"/>
      <c r="AG1934"/>
      <c r="AH1934"/>
      <c r="AI1934"/>
      <c r="AJ1934"/>
      <c r="AK1934"/>
      <c r="AL1934"/>
      <c r="AM1934"/>
      <c r="AN1934"/>
      <c r="AO1934"/>
      <c r="AP1934"/>
      <c r="AQ1934"/>
      <c r="AR1934"/>
      <c r="AS1934"/>
      <c r="AT1934"/>
      <c r="AU1934"/>
      <c r="AV1934"/>
      <c r="AW1934"/>
      <c r="AX1934"/>
      <c r="AY1934"/>
      <c r="AZ1934"/>
      <c r="BA1934"/>
      <c r="BB1934"/>
      <c r="BC1934"/>
      <c r="BD1934"/>
      <c r="BE1934"/>
      <c r="BF1934"/>
      <c r="BG1934"/>
      <c r="BH1934"/>
      <c r="BI1934"/>
      <c r="BJ1934"/>
      <c r="BK1934"/>
      <c r="BL1934"/>
      <c r="BM1934"/>
      <c r="BN1934"/>
      <c r="BO1934"/>
      <c r="BP1934"/>
      <c r="BQ1934"/>
      <c r="BR1934"/>
      <c r="BS1934"/>
      <c r="BT1934"/>
      <c r="BU1934"/>
      <c r="BV1934"/>
      <c r="BW1934"/>
      <c r="BX1934"/>
      <c r="BY1934"/>
      <c r="BZ1934"/>
      <c r="CA1934"/>
      <c r="CB1934"/>
      <c r="CC1934"/>
      <c r="CD1934"/>
      <c r="CE1934"/>
      <c r="CF1934"/>
      <c r="CG1934"/>
      <c r="CH1934"/>
      <c r="CI1934"/>
      <c r="CJ1934"/>
      <c r="CK1934"/>
      <c r="CL1934"/>
      <c r="CM1934"/>
      <c r="CN1934"/>
      <c r="CO1934"/>
      <c r="CP1934"/>
      <c r="CQ1934"/>
      <c r="CR1934"/>
      <c r="CS1934"/>
      <c r="CT1934"/>
      <c r="CU1934"/>
      <c r="CV1934"/>
      <c r="CW1934"/>
      <c r="CX1934"/>
      <c r="CY1934"/>
      <c r="CZ1934"/>
      <c r="DA1934"/>
      <c r="DB1934"/>
      <c r="DC1934"/>
      <c r="DD1934"/>
      <c r="DE1934"/>
      <c r="DF1934"/>
      <c r="DG1934"/>
      <c r="DH1934"/>
      <c r="DI1934"/>
      <c r="DJ1934"/>
      <c r="DK1934"/>
    </row>
    <row r="1935" spans="1:115" s="10" customFormat="1" x14ac:dyDescent="0.25">
      <c r="A1935"/>
      <c r="C1935"/>
      <c r="D1935"/>
      <c r="E1935" s="8"/>
      <c r="F1935"/>
      <c r="G1935"/>
      <c r="H1935" s="62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  <c r="AB1935"/>
      <c r="AC1935"/>
      <c r="AD1935"/>
      <c r="AE1935"/>
      <c r="AF1935"/>
      <c r="AG1935"/>
      <c r="AH1935"/>
      <c r="AI1935"/>
      <c r="AJ1935"/>
      <c r="AK1935"/>
      <c r="AL1935"/>
      <c r="AM1935"/>
      <c r="AN1935"/>
      <c r="AO1935"/>
      <c r="AP1935"/>
      <c r="AQ1935"/>
      <c r="AR1935"/>
      <c r="AS1935"/>
      <c r="AT1935"/>
      <c r="AU1935"/>
      <c r="AV1935"/>
      <c r="AW1935"/>
      <c r="AX1935"/>
      <c r="AY1935"/>
      <c r="AZ1935"/>
      <c r="BA1935"/>
      <c r="BB1935"/>
      <c r="BC1935"/>
      <c r="BD1935"/>
      <c r="BE1935"/>
      <c r="BF1935"/>
      <c r="BG1935"/>
      <c r="BH1935"/>
      <c r="BI1935"/>
      <c r="BJ1935"/>
      <c r="BK1935"/>
      <c r="BL1935"/>
      <c r="BM1935"/>
      <c r="BN1935"/>
      <c r="BO1935"/>
      <c r="BP1935"/>
      <c r="BQ1935"/>
      <c r="BR1935"/>
      <c r="BS1935"/>
      <c r="BT1935"/>
      <c r="BU1935"/>
      <c r="BV1935"/>
      <c r="BW1935"/>
      <c r="BX1935"/>
      <c r="BY1935"/>
      <c r="BZ1935"/>
      <c r="CA1935"/>
      <c r="CB1935"/>
      <c r="CC1935"/>
      <c r="CD1935"/>
      <c r="CE1935"/>
      <c r="CF1935"/>
      <c r="CG1935"/>
      <c r="CH1935"/>
      <c r="CI1935"/>
      <c r="CJ1935"/>
      <c r="CK1935"/>
      <c r="CL1935"/>
      <c r="CM1935"/>
      <c r="CN1935"/>
      <c r="CO1935"/>
      <c r="CP1935"/>
      <c r="CQ1935"/>
      <c r="CR1935"/>
      <c r="CS1935"/>
      <c r="CT1935"/>
      <c r="CU1935"/>
      <c r="CV1935"/>
      <c r="CW1935"/>
      <c r="CX1935"/>
      <c r="CY1935"/>
      <c r="CZ1935"/>
      <c r="DA1935"/>
      <c r="DB1935"/>
      <c r="DC1935"/>
      <c r="DD1935"/>
      <c r="DE1935"/>
      <c r="DF1935"/>
      <c r="DG1935"/>
      <c r="DH1935"/>
      <c r="DI1935"/>
      <c r="DJ1935"/>
      <c r="DK1935"/>
    </row>
    <row r="1936" spans="1:115" s="10" customFormat="1" x14ac:dyDescent="0.25">
      <c r="A1936"/>
      <c r="C1936"/>
      <c r="D1936"/>
      <c r="E1936" s="8"/>
      <c r="F1936"/>
      <c r="G1936"/>
      <c r="H1936" s="62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  <c r="Y1936"/>
      <c r="Z1936"/>
      <c r="AA1936"/>
      <c r="AB1936"/>
      <c r="AC1936"/>
      <c r="AD1936"/>
      <c r="AE1936"/>
      <c r="AF1936"/>
      <c r="AG1936"/>
      <c r="AH1936"/>
      <c r="AI1936"/>
      <c r="AJ1936"/>
      <c r="AK1936"/>
      <c r="AL1936"/>
      <c r="AM1936"/>
      <c r="AN1936"/>
      <c r="AO1936"/>
      <c r="AP1936"/>
      <c r="AQ1936"/>
      <c r="AR1936"/>
      <c r="AS1936"/>
      <c r="AT1936"/>
      <c r="AU1936"/>
      <c r="AV1936"/>
      <c r="AW1936"/>
      <c r="AX1936"/>
      <c r="AY1936"/>
      <c r="AZ1936"/>
      <c r="BA1936"/>
      <c r="BB1936"/>
      <c r="BC1936"/>
      <c r="BD1936"/>
      <c r="BE1936"/>
      <c r="BF1936"/>
      <c r="BG1936"/>
      <c r="BH1936"/>
      <c r="BI1936"/>
      <c r="BJ1936"/>
      <c r="BK1936"/>
      <c r="BL1936"/>
      <c r="BM1936"/>
      <c r="BN1936"/>
      <c r="BO1936"/>
      <c r="BP1936"/>
      <c r="BQ1936"/>
      <c r="BR1936"/>
      <c r="BS1936"/>
      <c r="BT1936"/>
      <c r="BU1936"/>
      <c r="BV1936"/>
      <c r="BW1936"/>
      <c r="BX1936"/>
      <c r="BY1936"/>
      <c r="BZ1936"/>
      <c r="CA1936"/>
      <c r="CB1936"/>
      <c r="CC1936"/>
      <c r="CD1936"/>
      <c r="CE1936"/>
      <c r="CF1936"/>
      <c r="CG1936"/>
      <c r="CH1936"/>
      <c r="CI1936"/>
      <c r="CJ1936"/>
      <c r="CK1936"/>
      <c r="CL1936"/>
      <c r="CM1936"/>
      <c r="CN1936"/>
      <c r="CO1936"/>
      <c r="CP1936"/>
      <c r="CQ1936"/>
      <c r="CR1936"/>
      <c r="CS1936"/>
      <c r="CT1936"/>
      <c r="CU1936"/>
      <c r="CV1936"/>
      <c r="CW1936"/>
      <c r="CX1936"/>
      <c r="CY1936"/>
      <c r="CZ1936"/>
      <c r="DA1936"/>
      <c r="DB1936"/>
      <c r="DC1936"/>
      <c r="DD1936"/>
      <c r="DE1936"/>
      <c r="DF1936"/>
      <c r="DG1936"/>
      <c r="DH1936"/>
      <c r="DI1936"/>
      <c r="DJ1936"/>
      <c r="DK1936"/>
    </row>
    <row r="1937" spans="1:115" s="10" customFormat="1" x14ac:dyDescent="0.25">
      <c r="A1937"/>
      <c r="C1937"/>
      <c r="D1937"/>
      <c r="E1937" s="8"/>
      <c r="F1937"/>
      <c r="G1937"/>
      <c r="H1937" s="62"/>
      <c r="I1937"/>
      <c r="J1937"/>
      <c r="K1937"/>
      <c r="L1937"/>
      <c r="M1937"/>
      <c r="N1937"/>
      <c r="O1937"/>
      <c r="P1937"/>
      <c r="Q1937"/>
      <c r="R1937"/>
      <c r="S1937"/>
      <c r="T1937"/>
      <c r="U1937"/>
      <c r="V1937"/>
      <c r="W1937"/>
      <c r="X1937"/>
      <c r="Y1937"/>
      <c r="Z1937"/>
      <c r="AA1937"/>
      <c r="AB1937"/>
      <c r="AC1937"/>
      <c r="AD1937"/>
      <c r="AE1937"/>
      <c r="AF1937"/>
      <c r="AG1937"/>
      <c r="AH1937"/>
      <c r="AI1937"/>
      <c r="AJ1937"/>
      <c r="AK1937"/>
      <c r="AL1937"/>
      <c r="AM1937"/>
      <c r="AN1937"/>
      <c r="AO1937"/>
      <c r="AP1937"/>
      <c r="AQ1937"/>
      <c r="AR1937"/>
      <c r="AS1937"/>
      <c r="AT1937"/>
      <c r="AU1937"/>
      <c r="AV1937"/>
      <c r="AW1937"/>
      <c r="AX1937"/>
      <c r="AY1937"/>
      <c r="AZ1937"/>
      <c r="BA1937"/>
      <c r="BB1937"/>
      <c r="BC1937"/>
      <c r="BD1937"/>
      <c r="BE1937"/>
      <c r="BF1937"/>
      <c r="BG1937"/>
      <c r="BH1937"/>
      <c r="BI1937"/>
      <c r="BJ1937"/>
      <c r="BK1937"/>
      <c r="BL1937"/>
      <c r="BM1937"/>
      <c r="BN1937"/>
      <c r="BO1937"/>
      <c r="BP1937"/>
      <c r="BQ1937"/>
      <c r="BR1937"/>
      <c r="BS1937"/>
      <c r="BT1937"/>
      <c r="BU1937"/>
      <c r="BV1937"/>
      <c r="BW1937"/>
      <c r="BX1937"/>
      <c r="BY1937"/>
      <c r="BZ1937"/>
      <c r="CA1937"/>
      <c r="CB1937"/>
      <c r="CC1937"/>
      <c r="CD1937"/>
      <c r="CE1937"/>
      <c r="CF1937"/>
      <c r="CG1937"/>
      <c r="CH1937"/>
      <c r="CI1937"/>
      <c r="CJ1937"/>
      <c r="CK1937"/>
      <c r="CL1937"/>
      <c r="CM1937"/>
      <c r="CN1937"/>
      <c r="CO1937"/>
      <c r="CP1937"/>
      <c r="CQ1937"/>
      <c r="CR1937"/>
      <c r="CS1937"/>
      <c r="CT1937"/>
      <c r="CU1937"/>
      <c r="CV1937"/>
      <c r="CW1937"/>
      <c r="CX1937"/>
      <c r="CY1937"/>
      <c r="CZ1937"/>
      <c r="DA1937"/>
      <c r="DB1937"/>
      <c r="DC1937"/>
      <c r="DD1937"/>
      <c r="DE1937"/>
      <c r="DF1937"/>
      <c r="DG1937"/>
      <c r="DH1937"/>
      <c r="DI1937"/>
      <c r="DJ1937"/>
      <c r="DK1937"/>
    </row>
    <row r="1938" spans="1:115" s="10" customFormat="1" x14ac:dyDescent="0.25">
      <c r="A1938"/>
      <c r="C1938"/>
      <c r="D1938"/>
      <c r="E1938" s="8"/>
      <c r="F1938"/>
      <c r="G1938"/>
      <c r="H1938" s="62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  <c r="AB1938"/>
      <c r="AC1938"/>
      <c r="AD1938"/>
      <c r="AE1938"/>
      <c r="AF1938"/>
      <c r="AG1938"/>
      <c r="AH1938"/>
      <c r="AI1938"/>
      <c r="AJ1938"/>
      <c r="AK1938"/>
      <c r="AL1938"/>
      <c r="AM1938"/>
      <c r="AN1938"/>
      <c r="AO1938"/>
      <c r="AP1938"/>
      <c r="AQ1938"/>
      <c r="AR1938"/>
      <c r="AS1938"/>
      <c r="AT1938"/>
      <c r="AU1938"/>
      <c r="AV1938"/>
      <c r="AW1938"/>
      <c r="AX1938"/>
      <c r="AY1938"/>
      <c r="AZ1938"/>
      <c r="BA1938"/>
      <c r="BB1938"/>
      <c r="BC1938"/>
      <c r="BD1938"/>
      <c r="BE1938"/>
      <c r="BF1938"/>
      <c r="BG1938"/>
      <c r="BH1938"/>
      <c r="BI1938"/>
      <c r="BJ1938"/>
      <c r="BK1938"/>
      <c r="BL1938"/>
      <c r="BM1938"/>
      <c r="BN1938"/>
      <c r="BO1938"/>
      <c r="BP1938"/>
      <c r="BQ1938"/>
      <c r="BR1938"/>
      <c r="BS1938"/>
      <c r="BT1938"/>
      <c r="BU1938"/>
      <c r="BV1938"/>
      <c r="BW1938"/>
      <c r="BX1938"/>
      <c r="BY1938"/>
      <c r="BZ1938"/>
      <c r="CA1938"/>
      <c r="CB1938"/>
      <c r="CC1938"/>
      <c r="CD1938"/>
      <c r="CE1938"/>
      <c r="CF1938"/>
      <c r="CG1938"/>
      <c r="CH1938"/>
      <c r="CI1938"/>
      <c r="CJ1938"/>
      <c r="CK1938"/>
      <c r="CL1938"/>
      <c r="CM1938"/>
      <c r="CN1938"/>
      <c r="CO1938"/>
      <c r="CP1938"/>
      <c r="CQ1938"/>
      <c r="CR1938"/>
      <c r="CS1938"/>
      <c r="CT1938"/>
      <c r="CU1938"/>
      <c r="CV1938"/>
      <c r="CW1938"/>
      <c r="CX1938"/>
      <c r="CY1938"/>
      <c r="CZ1938"/>
      <c r="DA1938"/>
      <c r="DB1938"/>
      <c r="DC1938"/>
      <c r="DD1938"/>
      <c r="DE1938"/>
      <c r="DF1938"/>
      <c r="DG1938"/>
      <c r="DH1938"/>
      <c r="DI1938"/>
      <c r="DJ1938"/>
      <c r="DK1938"/>
    </row>
    <row r="1939" spans="1:115" s="10" customFormat="1" x14ac:dyDescent="0.25">
      <c r="A1939"/>
      <c r="C1939"/>
      <c r="D1939"/>
      <c r="E1939" s="8"/>
      <c r="F1939"/>
      <c r="G1939"/>
      <c r="H1939" s="62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  <c r="Y1939"/>
      <c r="Z1939"/>
      <c r="AA1939"/>
      <c r="AB1939"/>
      <c r="AC1939"/>
      <c r="AD1939"/>
      <c r="AE1939"/>
      <c r="AF1939"/>
      <c r="AG1939"/>
      <c r="AH1939"/>
      <c r="AI1939"/>
      <c r="AJ1939"/>
      <c r="AK1939"/>
      <c r="AL1939"/>
      <c r="AM1939"/>
      <c r="AN1939"/>
      <c r="AO1939"/>
      <c r="AP1939"/>
      <c r="AQ1939"/>
      <c r="AR1939"/>
      <c r="AS1939"/>
      <c r="AT1939"/>
      <c r="AU1939"/>
      <c r="AV1939"/>
      <c r="AW1939"/>
      <c r="AX1939"/>
      <c r="AY1939"/>
      <c r="AZ1939"/>
      <c r="BA1939"/>
      <c r="BB1939"/>
      <c r="BC1939"/>
      <c r="BD1939"/>
      <c r="BE1939"/>
      <c r="BF1939"/>
      <c r="BG1939"/>
      <c r="BH1939"/>
      <c r="BI1939"/>
      <c r="BJ1939"/>
      <c r="BK1939"/>
      <c r="BL1939"/>
      <c r="BM1939"/>
      <c r="BN1939"/>
      <c r="BO1939"/>
      <c r="BP1939"/>
      <c r="BQ1939"/>
      <c r="BR1939"/>
      <c r="BS1939"/>
      <c r="BT1939"/>
      <c r="BU1939"/>
      <c r="BV1939"/>
      <c r="BW1939"/>
      <c r="BX1939"/>
      <c r="BY1939"/>
      <c r="BZ1939"/>
      <c r="CA1939"/>
      <c r="CB1939"/>
      <c r="CC1939"/>
      <c r="CD1939"/>
      <c r="CE1939"/>
      <c r="CF1939"/>
      <c r="CG1939"/>
      <c r="CH1939"/>
      <c r="CI1939"/>
      <c r="CJ1939"/>
      <c r="CK1939"/>
      <c r="CL1939"/>
      <c r="CM1939"/>
      <c r="CN1939"/>
      <c r="CO1939"/>
      <c r="CP1939"/>
      <c r="CQ1939"/>
      <c r="CR1939"/>
      <c r="CS1939"/>
      <c r="CT1939"/>
      <c r="CU1939"/>
      <c r="CV1939"/>
      <c r="CW1939"/>
      <c r="CX1939"/>
      <c r="CY1939"/>
      <c r="CZ1939"/>
      <c r="DA1939"/>
      <c r="DB1939"/>
      <c r="DC1939"/>
      <c r="DD1939"/>
      <c r="DE1939"/>
      <c r="DF1939"/>
      <c r="DG1939"/>
      <c r="DH1939"/>
      <c r="DI1939"/>
      <c r="DJ1939"/>
      <c r="DK1939"/>
    </row>
    <row r="1940" spans="1:115" s="10" customFormat="1" x14ac:dyDescent="0.25">
      <c r="A1940"/>
      <c r="C1940"/>
      <c r="D1940"/>
      <c r="E1940" s="8"/>
      <c r="F1940"/>
      <c r="G1940"/>
      <c r="H1940" s="62"/>
      <c r="I1940"/>
      <c r="J1940"/>
      <c r="K1940"/>
      <c r="L1940"/>
      <c r="M1940"/>
      <c r="N1940"/>
      <c r="O1940"/>
      <c r="P1940"/>
      <c r="Q1940"/>
      <c r="R1940"/>
      <c r="S1940"/>
      <c r="T1940"/>
      <c r="U1940"/>
      <c r="V1940"/>
      <c r="W1940"/>
      <c r="X1940"/>
      <c r="Y1940"/>
      <c r="Z1940"/>
      <c r="AA1940"/>
      <c r="AB1940"/>
      <c r="AC1940"/>
      <c r="AD1940"/>
      <c r="AE1940"/>
      <c r="AF1940"/>
      <c r="AG1940"/>
      <c r="AH1940"/>
      <c r="AI1940"/>
      <c r="AJ1940"/>
      <c r="AK1940"/>
      <c r="AL1940"/>
      <c r="AM1940"/>
      <c r="AN1940"/>
      <c r="AO1940"/>
      <c r="AP1940"/>
      <c r="AQ1940"/>
      <c r="AR1940"/>
      <c r="AS1940"/>
      <c r="AT1940"/>
      <c r="AU1940"/>
      <c r="AV1940"/>
      <c r="AW1940"/>
      <c r="AX1940"/>
      <c r="AY1940"/>
      <c r="AZ1940"/>
      <c r="BA1940"/>
      <c r="BB1940"/>
      <c r="BC1940"/>
      <c r="BD1940"/>
      <c r="BE1940"/>
      <c r="BF1940"/>
      <c r="BG1940"/>
      <c r="BH1940"/>
      <c r="BI1940"/>
      <c r="BJ1940"/>
      <c r="BK1940"/>
      <c r="BL1940"/>
      <c r="BM1940"/>
      <c r="BN1940"/>
      <c r="BO1940"/>
      <c r="BP1940"/>
      <c r="BQ1940"/>
      <c r="BR1940"/>
      <c r="BS1940"/>
      <c r="BT1940"/>
      <c r="BU1940"/>
      <c r="BV1940"/>
      <c r="BW1940"/>
      <c r="BX1940"/>
      <c r="BY1940"/>
      <c r="BZ1940"/>
      <c r="CA1940"/>
      <c r="CB1940"/>
      <c r="CC1940"/>
      <c r="CD1940"/>
      <c r="CE1940"/>
      <c r="CF1940"/>
      <c r="CG1940"/>
      <c r="CH1940"/>
      <c r="CI1940"/>
      <c r="CJ1940"/>
      <c r="CK1940"/>
      <c r="CL1940"/>
      <c r="CM1940"/>
      <c r="CN1940"/>
      <c r="CO1940"/>
      <c r="CP1940"/>
      <c r="CQ1940"/>
      <c r="CR1940"/>
      <c r="CS1940"/>
      <c r="CT1940"/>
      <c r="CU1940"/>
      <c r="CV1940"/>
      <c r="CW1940"/>
      <c r="CX1940"/>
      <c r="CY1940"/>
      <c r="CZ1940"/>
      <c r="DA1940"/>
      <c r="DB1940"/>
      <c r="DC1940"/>
      <c r="DD1940"/>
      <c r="DE1940"/>
      <c r="DF1940"/>
      <c r="DG1940"/>
      <c r="DH1940"/>
      <c r="DI1940"/>
      <c r="DJ1940"/>
      <c r="DK1940"/>
    </row>
    <row r="1941" spans="1:115" s="10" customFormat="1" x14ac:dyDescent="0.25">
      <c r="A1941"/>
      <c r="C1941"/>
      <c r="D1941"/>
      <c r="E1941" s="8"/>
      <c r="F1941"/>
      <c r="G1941"/>
      <c r="H1941" s="62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  <c r="AB1941"/>
      <c r="AC1941"/>
      <c r="AD1941"/>
      <c r="AE1941"/>
      <c r="AF1941"/>
      <c r="AG1941"/>
      <c r="AH1941"/>
      <c r="AI1941"/>
      <c r="AJ1941"/>
      <c r="AK1941"/>
      <c r="AL1941"/>
      <c r="AM1941"/>
      <c r="AN1941"/>
      <c r="AO1941"/>
      <c r="AP1941"/>
      <c r="AQ1941"/>
      <c r="AR1941"/>
      <c r="AS1941"/>
      <c r="AT1941"/>
      <c r="AU1941"/>
      <c r="AV1941"/>
      <c r="AW1941"/>
      <c r="AX1941"/>
      <c r="AY1941"/>
      <c r="AZ1941"/>
      <c r="BA1941"/>
      <c r="BB1941"/>
      <c r="BC1941"/>
      <c r="BD1941"/>
      <c r="BE1941"/>
      <c r="BF1941"/>
      <c r="BG1941"/>
      <c r="BH1941"/>
      <c r="BI1941"/>
      <c r="BJ1941"/>
      <c r="BK1941"/>
      <c r="BL1941"/>
      <c r="BM1941"/>
      <c r="BN1941"/>
      <c r="BO1941"/>
      <c r="BP1941"/>
      <c r="BQ1941"/>
      <c r="BR1941"/>
      <c r="BS1941"/>
      <c r="BT1941"/>
      <c r="BU1941"/>
      <c r="BV1941"/>
      <c r="BW1941"/>
      <c r="BX1941"/>
      <c r="BY1941"/>
      <c r="BZ1941"/>
      <c r="CA1941"/>
      <c r="CB1941"/>
      <c r="CC1941"/>
      <c r="CD1941"/>
      <c r="CE1941"/>
      <c r="CF1941"/>
      <c r="CG1941"/>
      <c r="CH1941"/>
      <c r="CI1941"/>
      <c r="CJ1941"/>
      <c r="CK1941"/>
      <c r="CL1941"/>
      <c r="CM1941"/>
      <c r="CN1941"/>
      <c r="CO1941"/>
      <c r="CP1941"/>
      <c r="CQ1941"/>
      <c r="CR1941"/>
      <c r="CS1941"/>
      <c r="CT1941"/>
      <c r="CU1941"/>
      <c r="CV1941"/>
      <c r="CW1941"/>
      <c r="CX1941"/>
      <c r="CY1941"/>
      <c r="CZ1941"/>
      <c r="DA1941"/>
      <c r="DB1941"/>
      <c r="DC1941"/>
      <c r="DD1941"/>
      <c r="DE1941"/>
      <c r="DF1941"/>
      <c r="DG1941"/>
      <c r="DH1941"/>
      <c r="DI1941"/>
      <c r="DJ1941"/>
      <c r="DK1941"/>
    </row>
    <row r="1942" spans="1:115" s="10" customFormat="1" x14ac:dyDescent="0.25">
      <c r="A1942"/>
      <c r="C1942"/>
      <c r="D1942"/>
      <c r="E1942" s="8"/>
      <c r="F1942"/>
      <c r="G1942"/>
      <c r="H1942" s="6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  <c r="Y1942"/>
      <c r="Z1942"/>
      <c r="AA1942"/>
      <c r="AB1942"/>
      <c r="AC1942"/>
      <c r="AD1942"/>
      <c r="AE1942"/>
      <c r="AF1942"/>
      <c r="AG1942"/>
      <c r="AH1942"/>
      <c r="AI1942"/>
      <c r="AJ1942"/>
      <c r="AK1942"/>
      <c r="AL1942"/>
      <c r="AM1942"/>
      <c r="AN1942"/>
      <c r="AO1942"/>
      <c r="AP1942"/>
      <c r="AQ1942"/>
      <c r="AR1942"/>
      <c r="AS1942"/>
      <c r="AT1942"/>
      <c r="AU1942"/>
      <c r="AV1942"/>
      <c r="AW1942"/>
      <c r="AX1942"/>
      <c r="AY1942"/>
      <c r="AZ1942"/>
      <c r="BA1942"/>
      <c r="BB1942"/>
      <c r="BC1942"/>
      <c r="BD1942"/>
      <c r="BE1942"/>
      <c r="BF1942"/>
      <c r="BG1942"/>
      <c r="BH1942"/>
      <c r="BI1942"/>
      <c r="BJ1942"/>
      <c r="BK1942"/>
      <c r="BL1942"/>
      <c r="BM1942"/>
      <c r="BN1942"/>
      <c r="BO1942"/>
      <c r="BP1942"/>
      <c r="BQ1942"/>
      <c r="BR1942"/>
      <c r="BS1942"/>
      <c r="BT1942"/>
      <c r="BU1942"/>
      <c r="BV1942"/>
      <c r="BW1942"/>
      <c r="BX1942"/>
      <c r="BY1942"/>
      <c r="BZ1942"/>
      <c r="CA1942"/>
      <c r="CB1942"/>
      <c r="CC1942"/>
      <c r="CD1942"/>
      <c r="CE1942"/>
      <c r="CF1942"/>
      <c r="CG1942"/>
      <c r="CH1942"/>
      <c r="CI1942"/>
      <c r="CJ1942"/>
      <c r="CK1942"/>
      <c r="CL1942"/>
      <c r="CM1942"/>
      <c r="CN1942"/>
      <c r="CO1942"/>
      <c r="CP1942"/>
      <c r="CQ1942"/>
      <c r="CR1942"/>
      <c r="CS1942"/>
      <c r="CT1942"/>
      <c r="CU1942"/>
      <c r="CV1942"/>
      <c r="CW1942"/>
      <c r="CX1942"/>
      <c r="CY1942"/>
      <c r="CZ1942"/>
      <c r="DA1942"/>
      <c r="DB1942"/>
      <c r="DC1942"/>
      <c r="DD1942"/>
      <c r="DE1942"/>
      <c r="DF1942"/>
      <c r="DG1942"/>
      <c r="DH1942"/>
      <c r="DI1942"/>
      <c r="DJ1942"/>
      <c r="DK1942"/>
    </row>
    <row r="1943" spans="1:115" s="10" customFormat="1" x14ac:dyDescent="0.25">
      <c r="A1943"/>
      <c r="C1943"/>
      <c r="D1943"/>
      <c r="E1943" s="8"/>
      <c r="F1943"/>
      <c r="G1943"/>
      <c r="H1943" s="62"/>
      <c r="I1943"/>
      <c r="J1943"/>
      <c r="K1943"/>
      <c r="L1943"/>
      <c r="M1943"/>
      <c r="N1943"/>
      <c r="O1943"/>
      <c r="P1943"/>
      <c r="Q1943"/>
      <c r="R1943"/>
      <c r="S1943"/>
      <c r="T1943"/>
      <c r="U1943"/>
      <c r="V1943"/>
      <c r="W1943"/>
      <c r="X1943"/>
      <c r="Y1943"/>
      <c r="Z1943"/>
      <c r="AA1943"/>
      <c r="AB1943"/>
      <c r="AC1943"/>
      <c r="AD1943"/>
      <c r="AE1943"/>
      <c r="AF1943"/>
      <c r="AG1943"/>
      <c r="AH1943"/>
      <c r="AI1943"/>
      <c r="AJ1943"/>
      <c r="AK1943"/>
      <c r="AL1943"/>
      <c r="AM1943"/>
      <c r="AN1943"/>
      <c r="AO1943"/>
      <c r="AP1943"/>
      <c r="AQ1943"/>
      <c r="AR1943"/>
      <c r="AS1943"/>
      <c r="AT1943"/>
      <c r="AU1943"/>
      <c r="AV1943"/>
      <c r="AW1943"/>
      <c r="AX1943"/>
      <c r="AY1943"/>
      <c r="AZ1943"/>
      <c r="BA1943"/>
      <c r="BB1943"/>
      <c r="BC1943"/>
      <c r="BD1943"/>
      <c r="BE1943"/>
      <c r="BF1943"/>
      <c r="BG1943"/>
      <c r="BH1943"/>
      <c r="BI1943"/>
      <c r="BJ1943"/>
      <c r="BK1943"/>
      <c r="BL1943"/>
      <c r="BM1943"/>
      <c r="BN1943"/>
      <c r="BO1943"/>
      <c r="BP1943"/>
      <c r="BQ1943"/>
      <c r="BR1943"/>
      <c r="BS1943"/>
      <c r="BT1943"/>
      <c r="BU1943"/>
      <c r="BV1943"/>
      <c r="BW1943"/>
      <c r="BX1943"/>
      <c r="BY1943"/>
      <c r="BZ1943"/>
      <c r="CA1943"/>
      <c r="CB1943"/>
      <c r="CC1943"/>
      <c r="CD1943"/>
      <c r="CE1943"/>
      <c r="CF1943"/>
      <c r="CG1943"/>
      <c r="CH1943"/>
      <c r="CI1943"/>
      <c r="CJ1943"/>
      <c r="CK1943"/>
      <c r="CL1943"/>
      <c r="CM1943"/>
      <c r="CN1943"/>
      <c r="CO1943"/>
      <c r="CP1943"/>
      <c r="CQ1943"/>
      <c r="CR1943"/>
      <c r="CS1943"/>
      <c r="CT1943"/>
      <c r="CU1943"/>
      <c r="CV1943"/>
      <c r="CW1943"/>
      <c r="CX1943"/>
      <c r="CY1943"/>
      <c r="CZ1943"/>
      <c r="DA1943"/>
      <c r="DB1943"/>
      <c r="DC1943"/>
      <c r="DD1943"/>
      <c r="DE1943"/>
      <c r="DF1943"/>
      <c r="DG1943"/>
      <c r="DH1943"/>
      <c r="DI1943"/>
      <c r="DJ1943"/>
      <c r="DK1943"/>
    </row>
    <row r="1944" spans="1:115" s="10" customFormat="1" x14ac:dyDescent="0.25">
      <c r="A1944"/>
      <c r="C1944"/>
      <c r="D1944"/>
      <c r="E1944" s="8"/>
      <c r="F1944"/>
      <c r="G1944"/>
      <c r="H1944" s="62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  <c r="AB1944"/>
      <c r="AC1944"/>
      <c r="AD1944"/>
      <c r="AE1944"/>
      <c r="AF1944"/>
      <c r="AG1944"/>
      <c r="AH1944"/>
      <c r="AI1944"/>
      <c r="AJ1944"/>
      <c r="AK1944"/>
      <c r="AL1944"/>
      <c r="AM1944"/>
      <c r="AN1944"/>
      <c r="AO1944"/>
      <c r="AP1944"/>
      <c r="AQ1944"/>
      <c r="AR1944"/>
      <c r="AS1944"/>
      <c r="AT1944"/>
      <c r="AU1944"/>
      <c r="AV1944"/>
      <c r="AW1944"/>
      <c r="AX1944"/>
      <c r="AY1944"/>
      <c r="AZ1944"/>
      <c r="BA1944"/>
      <c r="BB1944"/>
      <c r="BC1944"/>
      <c r="BD1944"/>
      <c r="BE1944"/>
      <c r="BF1944"/>
      <c r="BG1944"/>
      <c r="BH1944"/>
      <c r="BI1944"/>
      <c r="BJ1944"/>
      <c r="BK1944"/>
      <c r="BL1944"/>
      <c r="BM1944"/>
      <c r="BN1944"/>
      <c r="BO1944"/>
      <c r="BP1944"/>
      <c r="BQ1944"/>
      <c r="BR1944"/>
      <c r="BS1944"/>
      <c r="BT1944"/>
      <c r="BU1944"/>
      <c r="BV1944"/>
      <c r="BW1944"/>
      <c r="BX1944"/>
      <c r="BY1944"/>
      <c r="BZ1944"/>
      <c r="CA1944"/>
      <c r="CB1944"/>
      <c r="CC1944"/>
      <c r="CD1944"/>
      <c r="CE1944"/>
      <c r="CF1944"/>
      <c r="CG1944"/>
      <c r="CH1944"/>
      <c r="CI1944"/>
      <c r="CJ1944"/>
      <c r="CK1944"/>
      <c r="CL1944"/>
      <c r="CM1944"/>
      <c r="CN1944"/>
      <c r="CO1944"/>
      <c r="CP1944"/>
      <c r="CQ1944"/>
      <c r="CR1944"/>
      <c r="CS1944"/>
      <c r="CT1944"/>
      <c r="CU1944"/>
      <c r="CV1944"/>
      <c r="CW1944"/>
      <c r="CX1944"/>
      <c r="CY1944"/>
      <c r="CZ1944"/>
      <c r="DA1944"/>
      <c r="DB1944"/>
      <c r="DC1944"/>
      <c r="DD1944"/>
      <c r="DE1944"/>
      <c r="DF1944"/>
      <c r="DG1944"/>
      <c r="DH1944"/>
      <c r="DI1944"/>
      <c r="DJ1944"/>
      <c r="DK1944"/>
    </row>
    <row r="1945" spans="1:115" s="10" customFormat="1" x14ac:dyDescent="0.25">
      <c r="A1945"/>
      <c r="C1945"/>
      <c r="D1945"/>
      <c r="E1945" s="8"/>
      <c r="F1945"/>
      <c r="G1945"/>
      <c r="H1945" s="62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  <c r="Y1945"/>
      <c r="Z1945"/>
      <c r="AA1945"/>
      <c r="AB1945"/>
      <c r="AC1945"/>
      <c r="AD1945"/>
      <c r="AE1945"/>
      <c r="AF1945"/>
      <c r="AG1945"/>
      <c r="AH1945"/>
      <c r="AI1945"/>
      <c r="AJ1945"/>
      <c r="AK1945"/>
      <c r="AL1945"/>
      <c r="AM1945"/>
      <c r="AN1945"/>
      <c r="AO1945"/>
      <c r="AP1945"/>
      <c r="AQ1945"/>
      <c r="AR1945"/>
      <c r="AS1945"/>
      <c r="AT1945"/>
      <c r="AU1945"/>
      <c r="AV1945"/>
      <c r="AW1945"/>
      <c r="AX1945"/>
      <c r="AY1945"/>
      <c r="AZ1945"/>
      <c r="BA1945"/>
      <c r="BB1945"/>
      <c r="BC1945"/>
      <c r="BD1945"/>
      <c r="BE1945"/>
      <c r="BF1945"/>
      <c r="BG1945"/>
      <c r="BH1945"/>
      <c r="BI1945"/>
      <c r="BJ1945"/>
      <c r="BK1945"/>
      <c r="BL1945"/>
      <c r="BM1945"/>
      <c r="BN1945"/>
      <c r="BO1945"/>
      <c r="BP1945"/>
      <c r="BQ1945"/>
      <c r="BR1945"/>
      <c r="BS1945"/>
      <c r="BT1945"/>
      <c r="BU1945"/>
      <c r="BV1945"/>
      <c r="BW1945"/>
      <c r="BX1945"/>
      <c r="BY1945"/>
      <c r="BZ1945"/>
      <c r="CA1945"/>
      <c r="CB1945"/>
      <c r="CC1945"/>
      <c r="CD1945"/>
      <c r="CE1945"/>
      <c r="CF1945"/>
      <c r="CG1945"/>
      <c r="CH1945"/>
      <c r="CI1945"/>
      <c r="CJ1945"/>
      <c r="CK1945"/>
      <c r="CL1945"/>
      <c r="CM1945"/>
      <c r="CN1945"/>
      <c r="CO1945"/>
      <c r="CP1945"/>
      <c r="CQ1945"/>
      <c r="CR1945"/>
      <c r="CS1945"/>
      <c r="CT1945"/>
      <c r="CU1945"/>
      <c r="CV1945"/>
      <c r="CW1945"/>
      <c r="CX1945"/>
      <c r="CY1945"/>
      <c r="CZ1945"/>
      <c r="DA1945"/>
      <c r="DB1945"/>
      <c r="DC1945"/>
      <c r="DD1945"/>
      <c r="DE1945"/>
      <c r="DF1945"/>
      <c r="DG1945"/>
      <c r="DH1945"/>
      <c r="DI1945"/>
      <c r="DJ1945"/>
      <c r="DK1945"/>
    </row>
    <row r="1946" spans="1:115" s="10" customFormat="1" x14ac:dyDescent="0.25">
      <c r="A1946"/>
      <c r="C1946"/>
      <c r="D1946"/>
      <c r="E1946" s="8"/>
      <c r="F1946"/>
      <c r="G1946"/>
      <c r="H1946" s="62"/>
      <c r="I1946"/>
      <c r="J1946"/>
      <c r="K1946"/>
      <c r="L1946"/>
      <c r="M1946"/>
      <c r="N1946"/>
      <c r="O1946"/>
      <c r="P1946"/>
      <c r="Q1946"/>
      <c r="R1946"/>
      <c r="S1946"/>
      <c r="T1946"/>
      <c r="U1946"/>
      <c r="V1946"/>
      <c r="W1946"/>
      <c r="X1946"/>
      <c r="Y1946"/>
      <c r="Z1946"/>
      <c r="AA1946"/>
      <c r="AB1946"/>
      <c r="AC1946"/>
      <c r="AD1946"/>
      <c r="AE1946"/>
      <c r="AF1946"/>
      <c r="AG1946"/>
      <c r="AH1946"/>
      <c r="AI1946"/>
      <c r="AJ1946"/>
      <c r="AK1946"/>
      <c r="AL1946"/>
      <c r="AM1946"/>
      <c r="AN1946"/>
      <c r="AO1946"/>
      <c r="AP1946"/>
      <c r="AQ1946"/>
      <c r="AR1946"/>
      <c r="AS1946"/>
      <c r="AT1946"/>
      <c r="AU1946"/>
      <c r="AV1946"/>
      <c r="AW1946"/>
      <c r="AX1946"/>
      <c r="AY1946"/>
      <c r="AZ1946"/>
      <c r="BA1946"/>
      <c r="BB1946"/>
      <c r="BC1946"/>
      <c r="BD1946"/>
      <c r="BE1946"/>
      <c r="BF1946"/>
      <c r="BG1946"/>
      <c r="BH1946"/>
      <c r="BI1946"/>
      <c r="BJ1946"/>
      <c r="BK1946"/>
      <c r="BL1946"/>
      <c r="BM1946"/>
      <c r="BN1946"/>
      <c r="BO1946"/>
      <c r="BP1946"/>
      <c r="BQ1946"/>
      <c r="BR1946"/>
      <c r="BS1946"/>
      <c r="BT1946"/>
      <c r="BU1946"/>
      <c r="BV1946"/>
      <c r="BW1946"/>
      <c r="BX1946"/>
      <c r="BY1946"/>
      <c r="BZ1946"/>
      <c r="CA1946"/>
      <c r="CB1946"/>
      <c r="CC1946"/>
      <c r="CD1946"/>
      <c r="CE1946"/>
      <c r="CF1946"/>
      <c r="CG1946"/>
      <c r="CH1946"/>
      <c r="CI1946"/>
      <c r="CJ1946"/>
      <c r="CK1946"/>
      <c r="CL1946"/>
      <c r="CM1946"/>
      <c r="CN1946"/>
      <c r="CO1946"/>
      <c r="CP1946"/>
      <c r="CQ1946"/>
      <c r="CR1946"/>
      <c r="CS1946"/>
      <c r="CT1946"/>
      <c r="CU1946"/>
      <c r="CV1946"/>
      <c r="CW1946"/>
      <c r="CX1946"/>
      <c r="CY1946"/>
      <c r="CZ1946"/>
      <c r="DA1946"/>
      <c r="DB1946"/>
      <c r="DC1946"/>
      <c r="DD1946"/>
      <c r="DE1946"/>
      <c r="DF1946"/>
      <c r="DG1946"/>
      <c r="DH1946"/>
      <c r="DI1946"/>
      <c r="DJ1946"/>
      <c r="DK1946"/>
    </row>
    <row r="1947" spans="1:115" s="10" customFormat="1" x14ac:dyDescent="0.25">
      <c r="A1947"/>
      <c r="C1947"/>
      <c r="D1947"/>
      <c r="E1947" s="8"/>
      <c r="F1947"/>
      <c r="G1947"/>
      <c r="H1947" s="62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  <c r="AB1947"/>
      <c r="AC1947"/>
      <c r="AD1947"/>
      <c r="AE1947"/>
      <c r="AF1947"/>
      <c r="AG1947"/>
      <c r="AH1947"/>
      <c r="AI1947"/>
      <c r="AJ1947"/>
      <c r="AK1947"/>
      <c r="AL1947"/>
      <c r="AM1947"/>
      <c r="AN1947"/>
      <c r="AO1947"/>
      <c r="AP1947"/>
      <c r="AQ1947"/>
      <c r="AR1947"/>
      <c r="AS1947"/>
      <c r="AT1947"/>
      <c r="AU1947"/>
      <c r="AV1947"/>
      <c r="AW1947"/>
      <c r="AX1947"/>
      <c r="AY1947"/>
      <c r="AZ1947"/>
      <c r="BA1947"/>
      <c r="BB1947"/>
      <c r="BC1947"/>
      <c r="BD1947"/>
      <c r="BE1947"/>
      <c r="BF1947"/>
      <c r="BG1947"/>
      <c r="BH1947"/>
      <c r="BI1947"/>
      <c r="BJ1947"/>
      <c r="BK1947"/>
      <c r="BL1947"/>
      <c r="BM1947"/>
      <c r="BN1947"/>
      <c r="BO1947"/>
      <c r="BP1947"/>
      <c r="BQ1947"/>
      <c r="BR1947"/>
      <c r="BS1947"/>
      <c r="BT1947"/>
      <c r="BU1947"/>
      <c r="BV1947"/>
      <c r="BW1947"/>
      <c r="BX1947"/>
      <c r="BY1947"/>
      <c r="BZ1947"/>
      <c r="CA1947"/>
      <c r="CB1947"/>
      <c r="CC1947"/>
      <c r="CD1947"/>
      <c r="CE1947"/>
      <c r="CF1947"/>
      <c r="CG1947"/>
      <c r="CH1947"/>
      <c r="CI1947"/>
      <c r="CJ1947"/>
      <c r="CK1947"/>
      <c r="CL1947"/>
      <c r="CM1947"/>
      <c r="CN1947"/>
      <c r="CO1947"/>
      <c r="CP1947"/>
      <c r="CQ1947"/>
      <c r="CR1947"/>
      <c r="CS1947"/>
      <c r="CT1947"/>
      <c r="CU1947"/>
      <c r="CV1947"/>
      <c r="CW1947"/>
      <c r="CX1947"/>
      <c r="CY1947"/>
      <c r="CZ1947"/>
      <c r="DA1947"/>
      <c r="DB1947"/>
      <c r="DC1947"/>
      <c r="DD1947"/>
      <c r="DE1947"/>
      <c r="DF1947"/>
      <c r="DG1947"/>
      <c r="DH1947"/>
      <c r="DI1947"/>
      <c r="DJ1947"/>
      <c r="DK1947"/>
    </row>
    <row r="1948" spans="1:115" s="10" customFormat="1" x14ac:dyDescent="0.25">
      <c r="A1948"/>
      <c r="C1948"/>
      <c r="D1948"/>
      <c r="E1948" s="8"/>
      <c r="F1948"/>
      <c r="G1948"/>
      <c r="H1948" s="62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  <c r="Y1948"/>
      <c r="Z1948"/>
      <c r="AA1948"/>
      <c r="AB1948"/>
      <c r="AC1948"/>
      <c r="AD1948"/>
      <c r="AE1948"/>
      <c r="AF1948"/>
      <c r="AG1948"/>
      <c r="AH1948"/>
      <c r="AI1948"/>
      <c r="AJ1948"/>
      <c r="AK1948"/>
      <c r="AL1948"/>
      <c r="AM1948"/>
      <c r="AN1948"/>
      <c r="AO1948"/>
      <c r="AP1948"/>
      <c r="AQ1948"/>
      <c r="AR1948"/>
      <c r="AS1948"/>
      <c r="AT1948"/>
      <c r="AU1948"/>
      <c r="AV1948"/>
      <c r="AW1948"/>
      <c r="AX1948"/>
      <c r="AY1948"/>
      <c r="AZ1948"/>
      <c r="BA1948"/>
      <c r="BB1948"/>
      <c r="BC1948"/>
      <c r="BD1948"/>
      <c r="BE1948"/>
      <c r="BF1948"/>
      <c r="BG1948"/>
      <c r="BH1948"/>
      <c r="BI1948"/>
      <c r="BJ1948"/>
      <c r="BK1948"/>
      <c r="BL1948"/>
      <c r="BM1948"/>
      <c r="BN1948"/>
      <c r="BO1948"/>
      <c r="BP1948"/>
      <c r="BQ1948"/>
      <c r="BR1948"/>
      <c r="BS1948"/>
      <c r="BT1948"/>
      <c r="BU1948"/>
      <c r="BV1948"/>
      <c r="BW1948"/>
      <c r="BX1948"/>
      <c r="BY1948"/>
      <c r="BZ1948"/>
      <c r="CA1948"/>
      <c r="CB1948"/>
      <c r="CC1948"/>
      <c r="CD1948"/>
      <c r="CE1948"/>
      <c r="CF1948"/>
      <c r="CG1948"/>
      <c r="CH1948"/>
      <c r="CI1948"/>
      <c r="CJ1948"/>
      <c r="CK1948"/>
      <c r="CL1948"/>
      <c r="CM1948"/>
      <c r="CN1948"/>
      <c r="CO1948"/>
      <c r="CP1948"/>
      <c r="CQ1948"/>
      <c r="CR1948"/>
      <c r="CS1948"/>
      <c r="CT1948"/>
      <c r="CU1948"/>
      <c r="CV1948"/>
      <c r="CW1948"/>
      <c r="CX1948"/>
      <c r="CY1948"/>
      <c r="CZ1948"/>
      <c r="DA1948"/>
      <c r="DB1948"/>
      <c r="DC1948"/>
      <c r="DD1948"/>
      <c r="DE1948"/>
      <c r="DF1948"/>
      <c r="DG1948"/>
      <c r="DH1948"/>
      <c r="DI1948"/>
      <c r="DJ1948"/>
      <c r="DK1948"/>
    </row>
    <row r="1949" spans="1:115" s="10" customFormat="1" x14ac:dyDescent="0.25">
      <c r="A1949"/>
      <c r="C1949"/>
      <c r="D1949"/>
      <c r="E1949" s="8"/>
      <c r="F1949"/>
      <c r="G1949"/>
      <c r="H1949" s="62"/>
      <c r="I1949"/>
      <c r="J1949"/>
      <c r="K1949"/>
      <c r="L1949"/>
      <c r="M1949"/>
      <c r="N1949"/>
      <c r="O1949"/>
      <c r="P1949"/>
      <c r="Q1949"/>
      <c r="R1949"/>
      <c r="S1949"/>
      <c r="T1949"/>
      <c r="U1949"/>
      <c r="V1949"/>
      <c r="W1949"/>
      <c r="X1949"/>
      <c r="Y1949"/>
      <c r="Z1949"/>
      <c r="AA1949"/>
      <c r="AB1949"/>
      <c r="AC1949"/>
      <c r="AD1949"/>
      <c r="AE1949"/>
      <c r="AF1949"/>
      <c r="AG1949"/>
      <c r="AH1949"/>
      <c r="AI1949"/>
      <c r="AJ1949"/>
      <c r="AK1949"/>
      <c r="AL1949"/>
      <c r="AM1949"/>
      <c r="AN1949"/>
      <c r="AO1949"/>
      <c r="AP1949"/>
      <c r="AQ1949"/>
      <c r="AR1949"/>
      <c r="AS1949"/>
      <c r="AT1949"/>
      <c r="AU1949"/>
      <c r="AV1949"/>
      <c r="AW1949"/>
      <c r="AX1949"/>
      <c r="AY1949"/>
      <c r="AZ1949"/>
      <c r="BA1949"/>
      <c r="BB1949"/>
      <c r="BC1949"/>
      <c r="BD1949"/>
      <c r="BE1949"/>
      <c r="BF1949"/>
      <c r="BG1949"/>
      <c r="BH1949"/>
      <c r="BI1949"/>
      <c r="BJ1949"/>
      <c r="BK1949"/>
      <c r="BL1949"/>
      <c r="BM1949"/>
      <c r="BN1949"/>
      <c r="BO1949"/>
      <c r="BP1949"/>
      <c r="BQ1949"/>
      <c r="BR1949"/>
      <c r="BS1949"/>
      <c r="BT1949"/>
      <c r="BU1949"/>
      <c r="BV1949"/>
      <c r="BW1949"/>
      <c r="BX1949"/>
      <c r="BY1949"/>
      <c r="BZ1949"/>
      <c r="CA1949"/>
      <c r="CB1949"/>
      <c r="CC1949"/>
      <c r="CD1949"/>
      <c r="CE1949"/>
      <c r="CF1949"/>
      <c r="CG1949"/>
      <c r="CH1949"/>
      <c r="CI1949"/>
      <c r="CJ1949"/>
      <c r="CK1949"/>
      <c r="CL1949"/>
      <c r="CM1949"/>
      <c r="CN1949"/>
      <c r="CO1949"/>
      <c r="CP1949"/>
      <c r="CQ1949"/>
      <c r="CR1949"/>
      <c r="CS1949"/>
      <c r="CT1949"/>
      <c r="CU1949"/>
      <c r="CV1949"/>
      <c r="CW1949"/>
      <c r="CX1949"/>
      <c r="CY1949"/>
      <c r="CZ1949"/>
      <c r="DA1949"/>
      <c r="DB1949"/>
      <c r="DC1949"/>
      <c r="DD1949"/>
      <c r="DE1949"/>
      <c r="DF1949"/>
      <c r="DG1949"/>
      <c r="DH1949"/>
      <c r="DI1949"/>
      <c r="DJ1949"/>
      <c r="DK1949"/>
    </row>
    <row r="1950" spans="1:115" s="10" customFormat="1" x14ac:dyDescent="0.25">
      <c r="A1950"/>
      <c r="C1950"/>
      <c r="D1950"/>
      <c r="E1950" s="8"/>
      <c r="F1950"/>
      <c r="G1950"/>
      <c r="H1950" s="62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  <c r="AA1950"/>
      <c r="AB1950"/>
      <c r="AC1950"/>
      <c r="AD1950"/>
      <c r="AE1950"/>
      <c r="AF1950"/>
      <c r="AG1950"/>
      <c r="AH1950"/>
      <c r="AI1950"/>
      <c r="AJ1950"/>
      <c r="AK1950"/>
      <c r="AL1950"/>
      <c r="AM1950"/>
      <c r="AN1950"/>
      <c r="AO1950"/>
      <c r="AP1950"/>
      <c r="AQ1950"/>
      <c r="AR1950"/>
      <c r="AS1950"/>
      <c r="AT1950"/>
      <c r="AU1950"/>
      <c r="AV1950"/>
      <c r="AW1950"/>
      <c r="AX1950"/>
      <c r="AY1950"/>
      <c r="AZ1950"/>
      <c r="BA1950"/>
      <c r="BB1950"/>
      <c r="BC1950"/>
      <c r="BD1950"/>
      <c r="BE1950"/>
      <c r="BF1950"/>
      <c r="BG1950"/>
      <c r="BH1950"/>
      <c r="BI1950"/>
      <c r="BJ1950"/>
      <c r="BK1950"/>
      <c r="BL1950"/>
      <c r="BM1950"/>
      <c r="BN1950"/>
      <c r="BO1950"/>
      <c r="BP1950"/>
      <c r="BQ1950"/>
      <c r="BR1950"/>
      <c r="BS1950"/>
      <c r="BT1950"/>
      <c r="BU1950"/>
      <c r="BV1950"/>
      <c r="BW1950"/>
      <c r="BX1950"/>
      <c r="BY1950"/>
      <c r="BZ1950"/>
      <c r="CA1950"/>
      <c r="CB1950"/>
      <c r="CC1950"/>
      <c r="CD1950"/>
      <c r="CE1950"/>
      <c r="CF1950"/>
      <c r="CG1950"/>
      <c r="CH1950"/>
      <c r="CI1950"/>
      <c r="CJ1950"/>
      <c r="CK1950"/>
      <c r="CL1950"/>
      <c r="CM1950"/>
      <c r="CN1950"/>
      <c r="CO1950"/>
      <c r="CP1950"/>
      <c r="CQ1950"/>
      <c r="CR1950"/>
      <c r="CS1950"/>
      <c r="CT1950"/>
      <c r="CU1950"/>
      <c r="CV1950"/>
      <c r="CW1950"/>
      <c r="CX1950"/>
      <c r="CY1950"/>
      <c r="CZ1950"/>
      <c r="DA1950"/>
      <c r="DB1950"/>
      <c r="DC1950"/>
      <c r="DD1950"/>
      <c r="DE1950"/>
      <c r="DF1950"/>
      <c r="DG1950"/>
      <c r="DH1950"/>
      <c r="DI1950"/>
      <c r="DJ1950"/>
      <c r="DK1950"/>
    </row>
    <row r="1951" spans="1:115" s="10" customFormat="1" x14ac:dyDescent="0.25">
      <c r="A1951"/>
      <c r="C1951"/>
      <c r="D1951"/>
      <c r="E1951" s="8"/>
      <c r="F1951"/>
      <c r="G1951"/>
      <c r="H1951" s="62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  <c r="Y1951"/>
      <c r="Z1951"/>
      <c r="AA1951"/>
      <c r="AB1951"/>
      <c r="AC1951"/>
      <c r="AD1951"/>
      <c r="AE1951"/>
      <c r="AF1951"/>
      <c r="AG1951"/>
      <c r="AH1951"/>
      <c r="AI1951"/>
      <c r="AJ1951"/>
      <c r="AK1951"/>
      <c r="AL1951"/>
      <c r="AM1951"/>
      <c r="AN1951"/>
      <c r="AO1951"/>
      <c r="AP1951"/>
      <c r="AQ1951"/>
      <c r="AR1951"/>
      <c r="AS1951"/>
      <c r="AT1951"/>
      <c r="AU1951"/>
      <c r="AV1951"/>
      <c r="AW1951"/>
      <c r="AX1951"/>
      <c r="AY1951"/>
      <c r="AZ1951"/>
      <c r="BA1951"/>
      <c r="BB1951"/>
      <c r="BC1951"/>
      <c r="BD1951"/>
      <c r="BE1951"/>
      <c r="BF1951"/>
      <c r="BG1951"/>
      <c r="BH1951"/>
      <c r="BI1951"/>
      <c r="BJ1951"/>
      <c r="BK1951"/>
      <c r="BL1951"/>
      <c r="BM1951"/>
      <c r="BN1951"/>
      <c r="BO1951"/>
      <c r="BP1951"/>
      <c r="BQ1951"/>
      <c r="BR1951"/>
      <c r="BS1951"/>
      <c r="BT1951"/>
      <c r="BU1951"/>
      <c r="BV1951"/>
      <c r="BW1951"/>
      <c r="BX1951"/>
      <c r="BY1951"/>
      <c r="BZ1951"/>
      <c r="CA1951"/>
      <c r="CB1951"/>
      <c r="CC1951"/>
      <c r="CD1951"/>
      <c r="CE1951"/>
      <c r="CF1951"/>
      <c r="CG1951"/>
      <c r="CH1951"/>
      <c r="CI1951"/>
      <c r="CJ1951"/>
      <c r="CK1951"/>
      <c r="CL1951"/>
      <c r="CM1951"/>
      <c r="CN1951"/>
      <c r="CO1951"/>
      <c r="CP1951"/>
      <c r="CQ1951"/>
      <c r="CR1951"/>
      <c r="CS1951"/>
      <c r="CT1951"/>
      <c r="CU1951"/>
      <c r="CV1951"/>
      <c r="CW1951"/>
      <c r="CX1951"/>
      <c r="CY1951"/>
      <c r="CZ1951"/>
      <c r="DA1951"/>
      <c r="DB1951"/>
      <c r="DC1951"/>
      <c r="DD1951"/>
      <c r="DE1951"/>
      <c r="DF1951"/>
      <c r="DG1951"/>
      <c r="DH1951"/>
      <c r="DI1951"/>
      <c r="DJ1951"/>
      <c r="DK1951"/>
    </row>
    <row r="1952" spans="1:115" s="10" customFormat="1" x14ac:dyDescent="0.25">
      <c r="A1952"/>
      <c r="C1952"/>
      <c r="D1952"/>
      <c r="E1952" s="8"/>
      <c r="F1952"/>
      <c r="G1952"/>
      <c r="H1952" s="62"/>
      <c r="I1952"/>
      <c r="J1952"/>
      <c r="K1952"/>
      <c r="L1952"/>
      <c r="M1952"/>
      <c r="N1952"/>
      <c r="O1952"/>
      <c r="P1952"/>
      <c r="Q1952"/>
      <c r="R1952"/>
      <c r="S1952"/>
      <c r="T1952"/>
      <c r="U1952"/>
      <c r="V1952"/>
      <c r="W1952"/>
      <c r="X1952"/>
      <c r="Y1952"/>
      <c r="Z1952"/>
      <c r="AA1952"/>
      <c r="AB1952"/>
      <c r="AC1952"/>
      <c r="AD1952"/>
      <c r="AE1952"/>
      <c r="AF1952"/>
      <c r="AG1952"/>
      <c r="AH1952"/>
      <c r="AI1952"/>
      <c r="AJ1952"/>
      <c r="AK1952"/>
      <c r="AL1952"/>
      <c r="AM1952"/>
      <c r="AN1952"/>
      <c r="AO1952"/>
      <c r="AP1952"/>
      <c r="AQ1952"/>
      <c r="AR1952"/>
      <c r="AS1952"/>
      <c r="AT1952"/>
      <c r="AU1952"/>
      <c r="AV1952"/>
      <c r="AW1952"/>
      <c r="AX1952"/>
      <c r="AY1952"/>
      <c r="AZ1952"/>
      <c r="BA1952"/>
      <c r="BB1952"/>
      <c r="BC1952"/>
      <c r="BD1952"/>
      <c r="BE1952"/>
      <c r="BF1952"/>
      <c r="BG1952"/>
      <c r="BH1952"/>
      <c r="BI1952"/>
      <c r="BJ1952"/>
      <c r="BK1952"/>
      <c r="BL1952"/>
      <c r="BM1952"/>
      <c r="BN1952"/>
      <c r="BO1952"/>
      <c r="BP1952"/>
      <c r="BQ1952"/>
      <c r="BR1952"/>
      <c r="BS1952"/>
      <c r="BT1952"/>
      <c r="BU1952"/>
      <c r="BV1952"/>
      <c r="BW1952"/>
      <c r="BX1952"/>
      <c r="BY1952"/>
      <c r="BZ1952"/>
      <c r="CA1952"/>
      <c r="CB1952"/>
      <c r="CC1952"/>
      <c r="CD1952"/>
      <c r="CE1952"/>
      <c r="CF1952"/>
      <c r="CG1952"/>
      <c r="CH1952"/>
      <c r="CI1952"/>
      <c r="CJ1952"/>
      <c r="CK1952"/>
      <c r="CL1952"/>
      <c r="CM1952"/>
      <c r="CN1952"/>
      <c r="CO1952"/>
      <c r="CP1952"/>
      <c r="CQ1952"/>
      <c r="CR1952"/>
      <c r="CS1952"/>
      <c r="CT1952"/>
      <c r="CU1952"/>
      <c r="CV1952"/>
      <c r="CW1952"/>
      <c r="CX1952"/>
      <c r="CY1952"/>
      <c r="CZ1952"/>
      <c r="DA1952"/>
      <c r="DB1952"/>
      <c r="DC1952"/>
      <c r="DD1952"/>
      <c r="DE1952"/>
      <c r="DF1952"/>
      <c r="DG1952"/>
      <c r="DH1952"/>
      <c r="DI1952"/>
      <c r="DJ1952"/>
      <c r="DK1952"/>
    </row>
    <row r="1953" spans="1:115" s="10" customFormat="1" x14ac:dyDescent="0.25">
      <c r="A1953"/>
      <c r="C1953"/>
      <c r="D1953"/>
      <c r="E1953" s="8"/>
      <c r="F1953"/>
      <c r="G1953"/>
      <c r="H1953" s="62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  <c r="AB1953"/>
      <c r="AC1953"/>
      <c r="AD1953"/>
      <c r="AE1953"/>
      <c r="AF1953"/>
      <c r="AG1953"/>
      <c r="AH1953"/>
      <c r="AI1953"/>
      <c r="AJ1953"/>
      <c r="AK1953"/>
      <c r="AL1953"/>
      <c r="AM1953"/>
      <c r="AN1953"/>
      <c r="AO1953"/>
      <c r="AP1953"/>
      <c r="AQ1953"/>
      <c r="AR1953"/>
      <c r="AS1953"/>
      <c r="AT1953"/>
      <c r="AU1953"/>
      <c r="AV1953"/>
      <c r="AW1953"/>
      <c r="AX1953"/>
      <c r="AY1953"/>
      <c r="AZ1953"/>
      <c r="BA1953"/>
      <c r="BB1953"/>
      <c r="BC1953"/>
      <c r="BD1953"/>
      <c r="BE1953"/>
      <c r="BF1953"/>
      <c r="BG1953"/>
      <c r="BH1953"/>
      <c r="BI1953"/>
      <c r="BJ1953"/>
      <c r="BK1953"/>
      <c r="BL1953"/>
      <c r="BM1953"/>
      <c r="BN1953"/>
      <c r="BO1953"/>
      <c r="BP1953"/>
      <c r="BQ1953"/>
      <c r="BR1953"/>
      <c r="BS1953"/>
      <c r="BT1953"/>
      <c r="BU1953"/>
      <c r="BV1953"/>
      <c r="BW1953"/>
      <c r="BX1953"/>
      <c r="BY1953"/>
      <c r="BZ1953"/>
      <c r="CA1953"/>
      <c r="CB1953"/>
      <c r="CC1953"/>
      <c r="CD1953"/>
      <c r="CE1953"/>
      <c r="CF1953"/>
      <c r="CG1953"/>
      <c r="CH1953"/>
      <c r="CI1953"/>
      <c r="CJ1953"/>
      <c r="CK1953"/>
      <c r="CL1953"/>
      <c r="CM1953"/>
      <c r="CN1953"/>
      <c r="CO1953"/>
      <c r="CP1953"/>
      <c r="CQ1953"/>
      <c r="CR1953"/>
      <c r="CS1953"/>
      <c r="CT1953"/>
      <c r="CU1953"/>
      <c r="CV1953"/>
      <c r="CW1953"/>
      <c r="CX1953"/>
      <c r="CY1953"/>
      <c r="CZ1953"/>
      <c r="DA1953"/>
      <c r="DB1953"/>
      <c r="DC1953"/>
      <c r="DD1953"/>
      <c r="DE1953"/>
      <c r="DF1953"/>
      <c r="DG1953"/>
      <c r="DH1953"/>
      <c r="DI1953"/>
      <c r="DJ1953"/>
      <c r="DK1953"/>
    </row>
    <row r="1954" spans="1:115" s="10" customFormat="1" x14ac:dyDescent="0.25">
      <c r="A1954"/>
      <c r="C1954"/>
      <c r="D1954"/>
      <c r="E1954" s="8"/>
      <c r="F1954"/>
      <c r="G1954"/>
      <c r="H1954" s="62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  <c r="Y1954"/>
      <c r="Z1954"/>
      <c r="AA1954"/>
      <c r="AB1954"/>
      <c r="AC1954"/>
      <c r="AD1954"/>
      <c r="AE1954"/>
      <c r="AF1954"/>
      <c r="AG1954"/>
      <c r="AH1954"/>
      <c r="AI1954"/>
      <c r="AJ1954"/>
      <c r="AK1954"/>
      <c r="AL1954"/>
      <c r="AM1954"/>
      <c r="AN1954"/>
      <c r="AO1954"/>
      <c r="AP1954"/>
      <c r="AQ1954"/>
      <c r="AR1954"/>
      <c r="AS1954"/>
      <c r="AT1954"/>
      <c r="AU1954"/>
      <c r="AV1954"/>
      <c r="AW1954"/>
      <c r="AX1954"/>
      <c r="AY1954"/>
      <c r="AZ1954"/>
      <c r="BA1954"/>
      <c r="BB1954"/>
      <c r="BC1954"/>
      <c r="BD1954"/>
      <c r="BE1954"/>
      <c r="BF1954"/>
      <c r="BG1954"/>
      <c r="BH1954"/>
      <c r="BI1954"/>
      <c r="BJ1954"/>
      <c r="BK1954"/>
      <c r="BL1954"/>
      <c r="BM1954"/>
      <c r="BN1954"/>
      <c r="BO1954"/>
      <c r="BP1954"/>
      <c r="BQ1954"/>
      <c r="BR1954"/>
      <c r="BS1954"/>
      <c r="BT1954"/>
      <c r="BU1954"/>
      <c r="BV1954"/>
      <c r="BW1954"/>
      <c r="BX1954"/>
      <c r="BY1954"/>
      <c r="BZ1954"/>
      <c r="CA1954"/>
      <c r="CB1954"/>
      <c r="CC1954"/>
      <c r="CD1954"/>
      <c r="CE1954"/>
      <c r="CF1954"/>
      <c r="CG1954"/>
      <c r="CH1954"/>
      <c r="CI1954"/>
      <c r="CJ1954"/>
      <c r="CK1954"/>
      <c r="CL1954"/>
      <c r="CM1954"/>
      <c r="CN1954"/>
      <c r="CO1954"/>
      <c r="CP1954"/>
      <c r="CQ1954"/>
      <c r="CR1954"/>
      <c r="CS1954"/>
      <c r="CT1954"/>
      <c r="CU1954"/>
      <c r="CV1954"/>
      <c r="CW1954"/>
      <c r="CX1954"/>
      <c r="CY1954"/>
      <c r="CZ1954"/>
      <c r="DA1954"/>
      <c r="DB1954"/>
      <c r="DC1954"/>
      <c r="DD1954"/>
      <c r="DE1954"/>
      <c r="DF1954"/>
      <c r="DG1954"/>
      <c r="DH1954"/>
      <c r="DI1954"/>
      <c r="DJ1954"/>
      <c r="DK1954"/>
    </row>
    <row r="1955" spans="1:115" s="10" customFormat="1" x14ac:dyDescent="0.25">
      <c r="A1955"/>
      <c r="C1955"/>
      <c r="D1955"/>
      <c r="E1955" s="8"/>
      <c r="F1955"/>
      <c r="G1955"/>
      <c r="H1955" s="62"/>
      <c r="I1955"/>
      <c r="J1955"/>
      <c r="K1955"/>
      <c r="L1955"/>
      <c r="M1955"/>
      <c r="N1955"/>
      <c r="O1955"/>
      <c r="P1955"/>
      <c r="Q1955"/>
      <c r="R1955"/>
      <c r="S1955"/>
      <c r="T1955"/>
      <c r="U1955"/>
      <c r="V1955"/>
      <c r="W1955"/>
      <c r="X1955"/>
      <c r="Y1955"/>
      <c r="Z1955"/>
      <c r="AA1955"/>
      <c r="AB1955"/>
      <c r="AC1955"/>
      <c r="AD1955"/>
      <c r="AE1955"/>
      <c r="AF1955"/>
      <c r="AG1955"/>
      <c r="AH1955"/>
      <c r="AI1955"/>
      <c r="AJ1955"/>
      <c r="AK1955"/>
      <c r="AL1955"/>
      <c r="AM1955"/>
      <c r="AN1955"/>
      <c r="AO1955"/>
      <c r="AP1955"/>
      <c r="AQ1955"/>
      <c r="AR1955"/>
      <c r="AS1955"/>
      <c r="AT1955"/>
      <c r="AU1955"/>
      <c r="AV1955"/>
      <c r="AW1955"/>
      <c r="AX1955"/>
      <c r="AY1955"/>
      <c r="AZ1955"/>
      <c r="BA1955"/>
      <c r="BB1955"/>
      <c r="BC1955"/>
      <c r="BD1955"/>
      <c r="BE1955"/>
      <c r="BF1955"/>
      <c r="BG1955"/>
      <c r="BH1955"/>
      <c r="BI1955"/>
      <c r="BJ1955"/>
      <c r="BK1955"/>
      <c r="BL1955"/>
      <c r="BM1955"/>
      <c r="BN1955"/>
      <c r="BO1955"/>
      <c r="BP1955"/>
      <c r="BQ1955"/>
      <c r="BR1955"/>
      <c r="BS1955"/>
      <c r="BT1955"/>
      <c r="BU1955"/>
      <c r="BV1955"/>
      <c r="BW1955"/>
      <c r="BX1955"/>
      <c r="BY1955"/>
      <c r="BZ1955"/>
      <c r="CA1955"/>
      <c r="CB1955"/>
      <c r="CC1955"/>
      <c r="CD1955"/>
      <c r="CE1955"/>
      <c r="CF1955"/>
      <c r="CG1955"/>
      <c r="CH1955"/>
      <c r="CI1955"/>
      <c r="CJ1955"/>
      <c r="CK1955"/>
      <c r="CL1955"/>
      <c r="CM1955"/>
      <c r="CN1955"/>
      <c r="CO1955"/>
      <c r="CP1955"/>
      <c r="CQ1955"/>
      <c r="CR1955"/>
      <c r="CS1955"/>
      <c r="CT1955"/>
      <c r="CU1955"/>
      <c r="CV1955"/>
      <c r="CW1955"/>
      <c r="CX1955"/>
      <c r="CY1955"/>
      <c r="CZ1955"/>
      <c r="DA1955"/>
      <c r="DB1955"/>
      <c r="DC1955"/>
      <c r="DD1955"/>
      <c r="DE1955"/>
      <c r="DF1955"/>
      <c r="DG1955"/>
      <c r="DH1955"/>
      <c r="DI1955"/>
      <c r="DJ1955"/>
      <c r="DK1955"/>
    </row>
    <row r="1956" spans="1:115" s="10" customFormat="1" x14ac:dyDescent="0.25">
      <c r="A1956"/>
      <c r="C1956"/>
      <c r="D1956"/>
      <c r="E1956" s="8"/>
      <c r="F1956"/>
      <c r="G1956"/>
      <c r="H1956" s="62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A1956"/>
      <c r="AB1956"/>
      <c r="AC1956"/>
      <c r="AD1956"/>
      <c r="AE1956"/>
      <c r="AF1956"/>
      <c r="AG1956"/>
      <c r="AH1956"/>
      <c r="AI1956"/>
      <c r="AJ1956"/>
      <c r="AK1956"/>
      <c r="AL1956"/>
      <c r="AM1956"/>
      <c r="AN1956"/>
      <c r="AO1956"/>
      <c r="AP1956"/>
      <c r="AQ1956"/>
      <c r="AR1956"/>
      <c r="AS1956"/>
      <c r="AT1956"/>
      <c r="AU1956"/>
      <c r="AV1956"/>
      <c r="AW1956"/>
      <c r="AX1956"/>
      <c r="AY1956"/>
      <c r="AZ1956"/>
      <c r="BA1956"/>
      <c r="BB1956"/>
      <c r="BC1956"/>
      <c r="BD1956"/>
      <c r="BE1956"/>
      <c r="BF1956"/>
      <c r="BG1956"/>
      <c r="BH1956"/>
      <c r="BI1956"/>
      <c r="BJ1956"/>
      <c r="BK1956"/>
      <c r="BL1956"/>
      <c r="BM1956"/>
      <c r="BN1956"/>
      <c r="BO1956"/>
      <c r="BP1956"/>
      <c r="BQ1956"/>
      <c r="BR1956"/>
      <c r="BS1956"/>
      <c r="BT1956"/>
      <c r="BU1956"/>
      <c r="BV1956"/>
      <c r="BW1956"/>
      <c r="BX1956"/>
      <c r="BY1956"/>
      <c r="BZ1956"/>
      <c r="CA1956"/>
      <c r="CB1956"/>
      <c r="CC1956"/>
      <c r="CD1956"/>
      <c r="CE1956"/>
      <c r="CF1956"/>
      <c r="CG1956"/>
      <c r="CH1956"/>
      <c r="CI1956"/>
      <c r="CJ1956"/>
      <c r="CK1956"/>
      <c r="CL1956"/>
      <c r="CM1956"/>
      <c r="CN1956"/>
      <c r="CO1956"/>
      <c r="CP1956"/>
      <c r="CQ1956"/>
      <c r="CR1956"/>
      <c r="CS1956"/>
      <c r="CT1956"/>
      <c r="CU1956"/>
      <c r="CV1956"/>
      <c r="CW1956"/>
      <c r="CX1956"/>
      <c r="CY1956"/>
      <c r="CZ1956"/>
      <c r="DA1956"/>
      <c r="DB1956"/>
      <c r="DC1956"/>
      <c r="DD1956"/>
      <c r="DE1956"/>
      <c r="DF1956"/>
      <c r="DG1956"/>
      <c r="DH1956"/>
      <c r="DI1956"/>
      <c r="DJ1956"/>
      <c r="DK1956"/>
    </row>
    <row r="1957" spans="1:115" s="10" customFormat="1" x14ac:dyDescent="0.25">
      <c r="A1957"/>
      <c r="C1957"/>
      <c r="D1957"/>
      <c r="E1957" s="8"/>
      <c r="F1957"/>
      <c r="G1957"/>
      <c r="H1957" s="62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  <c r="Y1957"/>
      <c r="Z1957"/>
      <c r="AA1957"/>
      <c r="AB1957"/>
      <c r="AC1957"/>
      <c r="AD1957"/>
      <c r="AE1957"/>
      <c r="AF1957"/>
      <c r="AG1957"/>
      <c r="AH1957"/>
      <c r="AI1957"/>
      <c r="AJ1957"/>
      <c r="AK1957"/>
      <c r="AL1957"/>
      <c r="AM1957"/>
      <c r="AN1957"/>
      <c r="AO1957"/>
      <c r="AP1957"/>
      <c r="AQ1957"/>
      <c r="AR1957"/>
      <c r="AS1957"/>
      <c r="AT1957"/>
      <c r="AU1957"/>
      <c r="AV1957"/>
      <c r="AW1957"/>
      <c r="AX1957"/>
      <c r="AY1957"/>
      <c r="AZ1957"/>
      <c r="BA1957"/>
      <c r="BB1957"/>
      <c r="BC1957"/>
      <c r="BD1957"/>
      <c r="BE1957"/>
      <c r="BF1957"/>
      <c r="BG1957"/>
      <c r="BH1957"/>
      <c r="BI1957"/>
      <c r="BJ1957"/>
      <c r="BK1957"/>
      <c r="BL1957"/>
      <c r="BM1957"/>
      <c r="BN1957"/>
      <c r="BO1957"/>
      <c r="BP1957"/>
      <c r="BQ1957"/>
      <c r="BR1957"/>
      <c r="BS1957"/>
      <c r="BT1957"/>
      <c r="BU1957"/>
      <c r="BV1957"/>
      <c r="BW1957"/>
      <c r="BX1957"/>
      <c r="BY1957"/>
      <c r="BZ1957"/>
      <c r="CA1957"/>
      <c r="CB1957"/>
      <c r="CC1957"/>
      <c r="CD1957"/>
      <c r="CE1957"/>
      <c r="CF1957"/>
      <c r="CG1957"/>
      <c r="CH1957"/>
      <c r="CI1957"/>
      <c r="CJ1957"/>
      <c r="CK1957"/>
      <c r="CL1957"/>
      <c r="CM1957"/>
      <c r="CN1957"/>
      <c r="CO1957"/>
      <c r="CP1957"/>
      <c r="CQ1957"/>
      <c r="CR1957"/>
      <c r="CS1957"/>
      <c r="CT1957"/>
      <c r="CU1957"/>
      <c r="CV1957"/>
      <c r="CW1957"/>
      <c r="CX1957"/>
      <c r="CY1957"/>
      <c r="CZ1957"/>
      <c r="DA1957"/>
      <c r="DB1957"/>
      <c r="DC1957"/>
      <c r="DD1957"/>
      <c r="DE1957"/>
      <c r="DF1957"/>
      <c r="DG1957"/>
      <c r="DH1957"/>
      <c r="DI1957"/>
      <c r="DJ1957"/>
      <c r="DK1957"/>
    </row>
    <row r="1958" spans="1:115" s="10" customFormat="1" x14ac:dyDescent="0.25">
      <c r="A1958"/>
      <c r="C1958"/>
      <c r="D1958"/>
      <c r="E1958" s="8"/>
      <c r="F1958"/>
      <c r="G1958"/>
      <c r="H1958" s="62"/>
      <c r="I1958"/>
      <c r="J1958"/>
      <c r="K1958"/>
      <c r="L1958"/>
      <c r="M1958"/>
      <c r="N1958"/>
      <c r="O1958"/>
      <c r="P1958"/>
      <c r="Q1958"/>
      <c r="R1958"/>
      <c r="S1958"/>
      <c r="T1958"/>
      <c r="U1958"/>
      <c r="V1958"/>
      <c r="W1958"/>
      <c r="X1958"/>
      <c r="Y1958"/>
      <c r="Z1958"/>
      <c r="AA1958"/>
      <c r="AB1958"/>
      <c r="AC1958"/>
      <c r="AD1958"/>
      <c r="AE1958"/>
      <c r="AF1958"/>
      <c r="AG1958"/>
      <c r="AH1958"/>
      <c r="AI1958"/>
      <c r="AJ1958"/>
      <c r="AK1958"/>
      <c r="AL1958"/>
      <c r="AM1958"/>
      <c r="AN1958"/>
      <c r="AO1958"/>
      <c r="AP1958"/>
      <c r="AQ1958"/>
      <c r="AR1958"/>
      <c r="AS1958"/>
      <c r="AT1958"/>
      <c r="AU1958"/>
      <c r="AV1958"/>
      <c r="AW1958"/>
      <c r="AX1958"/>
      <c r="AY1958"/>
      <c r="AZ1958"/>
      <c r="BA1958"/>
      <c r="BB1958"/>
      <c r="BC1958"/>
      <c r="BD1958"/>
      <c r="BE1958"/>
      <c r="BF1958"/>
      <c r="BG1958"/>
      <c r="BH1958"/>
      <c r="BI1958"/>
      <c r="BJ1958"/>
      <c r="BK1958"/>
      <c r="BL1958"/>
      <c r="BM1958"/>
      <c r="BN1958"/>
      <c r="BO1958"/>
      <c r="BP1958"/>
      <c r="BQ1958"/>
      <c r="BR1958"/>
      <c r="BS1958"/>
      <c r="BT1958"/>
      <c r="BU1958"/>
      <c r="BV1958"/>
      <c r="BW1958"/>
      <c r="BX1958"/>
      <c r="BY1958"/>
      <c r="BZ1958"/>
      <c r="CA1958"/>
      <c r="CB1958"/>
      <c r="CC1958"/>
      <c r="CD1958"/>
      <c r="CE1958"/>
      <c r="CF1958"/>
      <c r="CG1958"/>
      <c r="CH1958"/>
      <c r="CI1958"/>
      <c r="CJ1958"/>
      <c r="CK1958"/>
      <c r="CL1958"/>
      <c r="CM1958"/>
      <c r="CN1958"/>
      <c r="CO1958"/>
      <c r="CP1958"/>
      <c r="CQ1958"/>
      <c r="CR1958"/>
      <c r="CS1958"/>
      <c r="CT1958"/>
      <c r="CU1958"/>
      <c r="CV1958"/>
      <c r="CW1958"/>
      <c r="CX1958"/>
      <c r="CY1958"/>
      <c r="CZ1958"/>
      <c r="DA1958"/>
      <c r="DB1958"/>
      <c r="DC1958"/>
      <c r="DD1958"/>
      <c r="DE1958"/>
      <c r="DF1958"/>
      <c r="DG1958"/>
      <c r="DH1958"/>
      <c r="DI1958"/>
      <c r="DJ1958"/>
      <c r="DK1958"/>
    </row>
    <row r="1959" spans="1:115" s="10" customFormat="1" x14ac:dyDescent="0.25">
      <c r="A1959"/>
      <c r="C1959"/>
      <c r="D1959"/>
      <c r="E1959" s="8"/>
      <c r="F1959"/>
      <c r="G1959"/>
      <c r="H1959" s="62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  <c r="AB1959"/>
      <c r="AC1959"/>
      <c r="AD1959"/>
      <c r="AE1959"/>
      <c r="AF1959"/>
      <c r="AG1959"/>
      <c r="AH1959"/>
      <c r="AI1959"/>
      <c r="AJ1959"/>
      <c r="AK1959"/>
      <c r="AL1959"/>
      <c r="AM1959"/>
      <c r="AN1959"/>
      <c r="AO1959"/>
      <c r="AP1959"/>
      <c r="AQ1959"/>
      <c r="AR1959"/>
      <c r="AS1959"/>
      <c r="AT1959"/>
      <c r="AU1959"/>
      <c r="AV1959"/>
      <c r="AW1959"/>
      <c r="AX1959"/>
      <c r="AY1959"/>
      <c r="AZ1959"/>
      <c r="BA1959"/>
      <c r="BB1959"/>
      <c r="BC1959"/>
      <c r="BD1959"/>
      <c r="BE1959"/>
      <c r="BF1959"/>
      <c r="BG1959"/>
      <c r="BH1959"/>
      <c r="BI1959"/>
      <c r="BJ1959"/>
      <c r="BK1959"/>
      <c r="BL1959"/>
      <c r="BM1959"/>
      <c r="BN1959"/>
      <c r="BO1959"/>
      <c r="BP1959"/>
      <c r="BQ1959"/>
      <c r="BR1959"/>
      <c r="BS1959"/>
      <c r="BT1959"/>
      <c r="BU1959"/>
      <c r="BV1959"/>
      <c r="BW1959"/>
      <c r="BX1959"/>
      <c r="BY1959"/>
      <c r="BZ1959"/>
      <c r="CA1959"/>
      <c r="CB1959"/>
      <c r="CC1959"/>
      <c r="CD1959"/>
      <c r="CE1959"/>
      <c r="CF1959"/>
      <c r="CG1959"/>
      <c r="CH1959"/>
      <c r="CI1959"/>
      <c r="CJ1959"/>
      <c r="CK1959"/>
      <c r="CL1959"/>
      <c r="CM1959"/>
      <c r="CN1959"/>
      <c r="CO1959"/>
      <c r="CP1959"/>
      <c r="CQ1959"/>
      <c r="CR1959"/>
      <c r="CS1959"/>
      <c r="CT1959"/>
      <c r="CU1959"/>
      <c r="CV1959"/>
      <c r="CW1959"/>
      <c r="CX1959"/>
      <c r="CY1959"/>
      <c r="CZ1959"/>
      <c r="DA1959"/>
      <c r="DB1959"/>
      <c r="DC1959"/>
      <c r="DD1959"/>
      <c r="DE1959"/>
      <c r="DF1959"/>
      <c r="DG1959"/>
      <c r="DH1959"/>
      <c r="DI1959"/>
      <c r="DJ1959"/>
      <c r="DK1959"/>
    </row>
  </sheetData>
  <protectedRanges>
    <protectedRange password="CE28" sqref="K6:K7 K112 K200 K229:K232 K209:K210 K285:K286 K298 K305 K290 K311 K335 K322 K341 K346 K352:K1048576 K348" name="Bereich1_2"/>
    <protectedRange password="CE28" sqref="K197 K255:K258 K187 K206 K219 K238 K241 K248 K273 K261 K267 K73:K74 K282 K34:K37 K244 K39:K43 K64:K71 K8 K10 K13:K19 K21:K29 K78:K79 K87:K88 K234 K56:K62 K81:K85 K47:K54 K90:K111 K284" name="Bereich1_3"/>
    <protectedRange password="CE28" sqref="J155:J159 J115 J117 I187:J190 I123:J123 I160:J163 I137:J142 I113:J113 I128:I134 J126:J134 J164:J166 I170:J171 I178:J185 J172:J177" name="Bereich1"/>
    <protectedRange password="CE28" sqref="K195 K198:K199 K189:K192 K202:K203 K220 K114:K117 K139:K142 K136:K137 K123:K131 K183:K186 K133:K134 K180:K181 K155:K160 K162:K171" name="Bereich1_1"/>
    <protectedRange password="CE28" sqref="I115 I117 I126:I127 I155:I159" name="Bereich1_2_1"/>
    <protectedRange password="CE28" sqref="I193:J193 I196:J199" name="Bereich1_1_5"/>
    <protectedRange password="CE28" sqref="K196 K193" name="Bereich1_2_5"/>
    <protectedRange password="CE28" sqref="I194:J194" name="Bereich1_4"/>
    <protectedRange password="CE28" sqref="I125:J125" name="Bereich1_1_6"/>
    <protectedRange password="CE28" sqref="I195:J195" name="Bereich1_1_7"/>
    <protectedRange password="CE28" sqref="I164:I166" name="Bereich1_1_8"/>
    <protectedRange password="CE28" sqref="I191:J191" name="Bereich1_1_11"/>
    <protectedRange password="CE28" sqref="I136:J136" name="Bereich1_1_12"/>
    <protectedRange password="CE28" sqref="I169:J169 I172:I177" name="Bereich1_1_13"/>
    <protectedRange password="CE28" sqref="I186:J186" name="Bereich1_6"/>
    <protectedRange password="CE28" sqref="I135:J135" name="Bereich1_1_14"/>
    <protectedRange password="CE28" sqref="I192:J192" name="Bereich1_1_15"/>
    <protectedRange password="CE28" sqref="I114:J114" name="Bereich1_8"/>
    <protectedRange password="CE28" sqref="I116:J116" name="Bereich1_9"/>
    <protectedRange password="CE28" sqref="I124:J124" name="Bereich1_10"/>
    <protectedRange password="CE28" sqref="I167:J168" name="Bereich1_1_22"/>
    <protectedRange password="CE28" sqref="L1:L4" name="Bereich1_5"/>
    <protectedRange password="CE28" sqref="K201" name="Bereich1_3_5_1"/>
    <protectedRange password="CE28" sqref="K207 K224:K227 K237 K239 K250:K251 K254 K274:K276 K263:K266 K268:K269 K271:K272 K247 K279:K281 K218 K211:K214" name="Bereich1_3_2"/>
    <protectedRange password="CE28" sqref="K72 K89 K270 K188" name="Bereich1_3_3"/>
    <protectedRange password="CE28" sqref="K252" name="Bereich1_3_4"/>
    <protectedRange password="CE28" sqref="K240 K249" name="Bereich1_3_5"/>
    <protectedRange password="CE28" sqref="K31" name="Bereich1_3_6"/>
    <protectedRange password="CE28" sqref="K113 K135 K243" name="Bereich1_3_7"/>
    <protectedRange password="CE28" sqref="K235 K233 K222" name="Bereich1_3_8"/>
    <protectedRange password="CE28" sqref="K236 K259" name="Bereich1_3_9"/>
    <protectedRange password="CE28" sqref="K33" name="Bereich1_3_10"/>
    <protectedRange password="CE28" sqref="K138" name="Bereich1_3_11"/>
    <protectedRange password="CE28" sqref="K30 K77" name="Bereich1_3_12"/>
    <protectedRange password="CE28" sqref="K32 K38" name="Bereich1_3_13"/>
    <protectedRange password="CE28" sqref="K245:K246" name="Bereich1_3_14"/>
    <protectedRange password="CE28" sqref="K242" name="Bereich1_3_15"/>
    <protectedRange password="CE28" sqref="K63 K80" name="Bereich1_3_16"/>
    <protectedRange password="CE28" sqref="K118:K119" name="Bereich1_3_17"/>
    <protectedRange password="CE28" sqref="K9 K45 K11" name="Bereich1_3_18"/>
    <protectedRange password="CE28" sqref="I118:J122" name="Bereich1_2_1_1"/>
    <protectedRange password="CE28" sqref="K120:K122" name="Bereich1_3_19"/>
    <protectedRange password="CE28" sqref="K182" name="Bereich1_3_20"/>
    <protectedRange password="CE28" sqref="K223 K204:K205 K208 K221" name="Bereich1_3_21"/>
    <protectedRange password="CE28" sqref="K75" name="Bereich1_3_22"/>
    <protectedRange password="CE28" sqref="K76" name="Bereich1_3_23"/>
    <protectedRange password="CE28" sqref="K44" name="Bereich1_3_1"/>
    <protectedRange password="CE28" sqref="K277" name="Bereich1_3_24"/>
    <protectedRange password="CE28" sqref="K278" name="Bereich1_3_25"/>
    <protectedRange password="CE28" sqref="K12" name="Bereich1_3_26"/>
    <protectedRange password="CE28" sqref="K194" name="Bereich1_1_1"/>
    <protectedRange password="CE28" sqref="K215" name="Bereich1_3_27"/>
    <protectedRange password="CE28" sqref="K216:K217" name="Bereich1_3_28"/>
    <protectedRange password="CE28" sqref="K228" name="Bereich1_3_29"/>
    <protectedRange password="CE28" sqref="K253" name="Bereich1_3_30"/>
    <protectedRange password="CE28" sqref="I143:J154" name="Bereich1_7"/>
    <protectedRange password="CE28" sqref="K154" name="Bereich1_3_31"/>
    <protectedRange password="CE28" sqref="K143:K153" name="Bereich1_3_32"/>
    <protectedRange password="CE28" sqref="K20 K161" name="Bereich1_3_33"/>
    <protectedRange password="CE28" sqref="K46" name="Bereich1_3_34"/>
    <protectedRange password="CE28" sqref="K132 K172:K179" name="Bereich1_3_35"/>
    <protectedRange password="CE28" sqref="K86 K55" name="Bereich1_3_36"/>
    <protectedRange password="CE28" sqref="K260" name="Bereich1_3_37"/>
    <protectedRange password="CE28" sqref="K262" name="Bereich1_3_38"/>
    <protectedRange password="CE28" sqref="K288" name="Bereich1_3_39"/>
    <protectedRange password="CE28" sqref="K289 K287 K306:K308 K291:K297 K299:K304" name="Bereich1_3_40"/>
    <protectedRange password="CE28" sqref="K309" name="Bereich1_3_41"/>
    <protectedRange password="CE28" sqref="K310 K312:K318 K320 K323:K332" name="Bereich1_3_43"/>
    <protectedRange password="CE28" sqref="K333" name="Bereich1_3_44"/>
    <protectedRange password="CE28" sqref="K321" name="Bereich1_3_45"/>
    <protectedRange password="CE28" sqref="K319" name="Bereich1_3_46"/>
    <protectedRange password="CE28" sqref="K340" name="Bereich1_3_47"/>
    <protectedRange password="CE28" sqref="K334" name="Bereich1_3_48"/>
    <protectedRange password="CE28" sqref="K342:K344 K336:K339" name="Bereich1_3_49"/>
    <protectedRange password="CE28" sqref="K345" name="Bereich1_3_50"/>
    <protectedRange password="CE28" sqref="K347 K349:K350" name="Bereich1_3_51"/>
    <protectedRange password="CE28" sqref="K351" name="Bereich1_3_52"/>
    <protectedRange password="CE28" sqref="K283" name="Bereich1_3_42"/>
  </protectedRanges>
  <autoFilter ref="A7:K352" xr:uid="{00000000-0009-0000-0000-000008000000}"/>
  <hyperlinks>
    <hyperlink ref="K2" r:id="rId1" xr:uid="{00000000-0004-0000-0800-000000000000}"/>
  </hyperlinks>
  <pageMargins left="0" right="0" top="0.39370078740157483" bottom="0.59055118110236227" header="0.31496062992125984" footer="0.31496062992125984"/>
  <pageSetup paperSize="8" scale="13" fitToHeight="45" orientation="landscape" r:id="rId2"/>
  <headerFooter>
    <oddFooter>&amp;L&amp;8&amp;Z&amp;F&amp;C&amp;8&amp;P/&amp;N</oddFooter>
  </headerFooter>
  <customProperties>
    <customPr name="_pios_id" r:id="rId3"/>
  </customProperties>
  <drawing r:id="rId4"/>
  <legacyDrawing r:id="rId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529" operator="equal" id="{3B882088-EA80-4853-9506-4E51546101BF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530" operator="equal" id="{4627ABE4-3E1A-4EB7-873D-901722EEB894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K206 K255:K258 K219 K238 K241 K248 K273 K282 K261 K267 K284 K244 K353:K1048576</xm:sqref>
        </x14:conditionalFormatting>
        <x14:conditionalFormatting xmlns:xm="http://schemas.microsoft.com/office/excel/2006/main">
          <x14:cfRule type="cellIs" priority="1527" operator="equal" id="{956A67BB-3122-434F-AB23-0D113B93930C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528" operator="equal" id="{5EBB08FE-CAB6-485F-A463-480A99703D7B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K6 K112 K48 K52 K65 K54 K74 K61:K62 K34 K78:K79 K13:K16 K26:K29 K18:K24</xm:sqref>
        </x14:conditionalFormatting>
        <x14:conditionalFormatting xmlns:xm="http://schemas.microsoft.com/office/excel/2006/main">
          <x14:cfRule type="cellIs" priority="1509" operator="equal" id="{3577B5A1-D24A-47AA-8EAE-A3831FA3C241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510" operator="equal" id="{6BCCF5EC-63BC-45C0-91C4-BB5BA9B216BB}">
            <xm:f>'\\svwfi009\bvuhd$\1 History\[Aggloprogramme_1. Gen-2018-08-23.xlsx]Hilfstabelle'!#REF!</xm:f>
            <x14:dxf>
              <fill>
                <patternFill>
                  <bgColor rgb="FFFFCCFF"/>
                </patternFill>
              </fill>
            </x14:dxf>
          </x14:cfRule>
          <x14:cfRule type="cellIs" priority="1511" operator="equal" id="{87F7EA90-A987-4F2B-8FEA-C46362549C94}">
            <xm:f>'\\svwfi009\bvuhd$\1 History\[Aggloprogramme_1. Gen-2018-08-23.xlsx]Hilfstabelle'!#REF!</xm:f>
            <x14:dxf>
              <fill>
                <patternFill>
                  <bgColor rgb="FF99CCFF"/>
                </patternFill>
              </fill>
            </x14:dxf>
          </x14:cfRule>
          <x14:cfRule type="cellIs" priority="1512" operator="equal" id="{8D5FEC55-746B-478F-A615-AD0F61541508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14:cfRule type="cellIs" priority="1513" operator="equal" id="{18594ACD-81F3-4D26-8D49-D0B368EC0B7C}">
            <xm:f>'\\svwfi009\bvuhd$\1 History\[Aggloprogramme_1. Gen-2018-08-23.xlsx]Hilfstabelle'!#REF!</xm:f>
            <x14:dxf>
              <fill>
                <patternFill>
                  <bgColor rgb="FFCCCCFF"/>
                </patternFill>
              </fill>
            </x14:dxf>
          </x14:cfRule>
          <x14:cfRule type="cellIs" priority="1514" operator="equal" id="{07DCCAAC-E4A0-4F81-BEF6-2B85528190F3}">
            <xm:f>'\\svwfi009\bvuhd$\1 History\[Aggloprogramme_1. Gen-2018-08-23.xlsx]Hilfstabelle'!#REF!</xm:f>
            <x14:dxf>
              <fill>
                <patternFill>
                  <bgColor rgb="FFFFCC66"/>
                </patternFill>
              </fill>
            </x14:dxf>
          </x14:cfRule>
          <x14:cfRule type="cellIs" priority="1515" operator="equal" id="{6EF41595-EBFE-4BC5-87BC-7FD057A0DB8C}">
            <xm:f>'\\svwfi009\bvuhd$\1 History\[Aggloprogramme_1. Gen-2018-08-23.xlsx]Hilfstabelle'!#REF!</xm:f>
            <x14:dxf>
              <fill>
                <patternFill>
                  <bgColor rgb="FFFFFF99"/>
                </patternFill>
              </fill>
            </x14:dxf>
          </x14:cfRule>
          <x14:cfRule type="cellIs" priority="1516" operator="equal" id="{B5CC6173-D037-4D34-8FE5-6591AAC90CED}">
            <xm:f>'\\svwfi009\bvuhd$\1 History\[Aggloprogramme_1. Gen-2018-08-23.xlsx]Hilfstabelle'!#REF!</xm:f>
            <x14:dxf>
              <fill>
                <patternFill>
                  <bgColor rgb="FFFF9999"/>
                </patternFill>
              </fill>
            </x14:dxf>
          </x14:cfRule>
          <xm:sqref>K92 K95 K98 K101</xm:sqref>
        </x14:conditionalFormatting>
        <x14:conditionalFormatting xmlns:xm="http://schemas.microsoft.com/office/excel/2006/main">
          <x14:cfRule type="cellIs" priority="1508" operator="equal" id="{0F3C9906-BFA6-456B-A06D-70746EE0BCF8}">
            <xm:f>'\\svwfi009\bvuhd$\1 History\[Aggloprogramme_1. Gen-2018-08-23.xlsx]Hilfstabelle'!#REF!</xm:f>
            <x14:dxf>
              <fill>
                <patternFill>
                  <bgColor rgb="FF99FFCC"/>
                </patternFill>
              </fill>
            </x14:dxf>
          </x14:cfRule>
          <xm:sqref>K92 K95 K98 K101</xm:sqref>
        </x14:conditionalFormatting>
        <x14:conditionalFormatting xmlns:xm="http://schemas.microsoft.com/office/excel/2006/main">
          <x14:cfRule type="cellIs" priority="1500" operator="equal" id="{CD5EC451-7FCB-4D63-9342-559A68715A4A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501" operator="equal" id="{CABF9ED8-3C7D-4CF9-8254-EC6EEA479277}">
            <xm:f>'\\svwfi009\bvuhd$\1 History\[Aggloprogramme_1. Gen-2018-08-23.xlsx]Hilfstabelle'!#REF!</xm:f>
            <x14:dxf>
              <fill>
                <patternFill>
                  <bgColor rgb="FFFFCCFF"/>
                </patternFill>
              </fill>
            </x14:dxf>
          </x14:cfRule>
          <x14:cfRule type="cellIs" priority="1502" operator="equal" id="{43BD6EED-FABB-46D8-B3B0-C1163CDF09BC}">
            <xm:f>'\\svwfi009\bvuhd$\1 History\[Aggloprogramme_1. Gen-2018-08-23.xlsx]Hilfstabelle'!#REF!</xm:f>
            <x14:dxf>
              <fill>
                <patternFill>
                  <bgColor rgb="FF99CCFF"/>
                </patternFill>
              </fill>
            </x14:dxf>
          </x14:cfRule>
          <x14:cfRule type="cellIs" priority="1503" operator="equal" id="{5D9C12FA-3F25-4FFD-8276-6E1EC62A756F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14:cfRule type="cellIs" priority="1504" operator="equal" id="{EA0FB201-8C27-4EFD-B915-DD3D81C46B11}">
            <xm:f>'\\svwfi009\bvuhd$\1 History\[Aggloprogramme_1. Gen-2018-08-23.xlsx]Hilfstabelle'!#REF!</xm:f>
            <x14:dxf>
              <fill>
                <patternFill>
                  <bgColor rgb="FFCCCCFF"/>
                </patternFill>
              </fill>
            </x14:dxf>
          </x14:cfRule>
          <x14:cfRule type="cellIs" priority="1505" operator="equal" id="{A0D5B0A8-95E0-4DBC-9D2E-1693725E48B2}">
            <xm:f>'\\svwfi009\bvuhd$\1 History\[Aggloprogramme_1. Gen-2018-08-23.xlsx]Hilfstabelle'!#REF!</xm:f>
            <x14:dxf>
              <fill>
                <patternFill>
                  <bgColor rgb="FFFFCC66"/>
                </patternFill>
              </fill>
            </x14:dxf>
          </x14:cfRule>
          <x14:cfRule type="cellIs" priority="1506" operator="equal" id="{79F5DD60-A288-476F-8192-90253C07619C}">
            <xm:f>'\\svwfi009\bvuhd$\1 History\[Aggloprogramme_1. Gen-2018-08-23.xlsx]Hilfstabelle'!#REF!</xm:f>
            <x14:dxf>
              <fill>
                <patternFill>
                  <bgColor rgb="FFFFFF99"/>
                </patternFill>
              </fill>
            </x14:dxf>
          </x14:cfRule>
          <x14:cfRule type="cellIs" priority="1507" operator="equal" id="{2822AC52-7CAC-4ECC-BC49-8D351A603029}">
            <xm:f>'\\svwfi009\bvuhd$\1 History\[Aggloprogramme_1. Gen-2018-08-23.xlsx]Hilfstabelle'!#REF!</xm:f>
            <x14:dxf>
              <fill>
                <patternFill>
                  <bgColor rgb="FFFF9999"/>
                </patternFill>
              </fill>
            </x14:dxf>
          </x14:cfRule>
          <xm:sqref>K7</xm:sqref>
        </x14:conditionalFormatting>
        <x14:conditionalFormatting xmlns:xm="http://schemas.microsoft.com/office/excel/2006/main">
          <x14:cfRule type="cellIs" priority="1493" operator="equal" id="{16E702FD-7502-45D2-A666-1FA4C8FD35FD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494" operator="equal" id="{C896EB75-1ED7-42EF-B8E4-C623DADDEAA5}">
            <xm:f>'\\svwfi009\bvuhd$\1 History\[Aggloprogramme_1. Gen-2018-08-23.xlsx]Hilfstabelle'!#REF!</xm:f>
            <x14:dxf>
              <fill>
                <patternFill>
                  <bgColor rgb="FFFFCCFF"/>
                </patternFill>
              </fill>
            </x14:dxf>
          </x14:cfRule>
          <x14:cfRule type="cellIs" priority="1495" operator="equal" id="{36FEDE46-1B04-43ED-9209-8B13BB0217EE}">
            <xm:f>'\\svwfi009\bvuhd$\1 History\[Aggloprogramme_1. Gen-2018-08-23.xlsx]Hilfstabelle'!#REF!</xm:f>
            <x14:dxf>
              <fill>
                <patternFill>
                  <bgColor rgb="FF99CCFF"/>
                </patternFill>
              </fill>
            </x14:dxf>
          </x14:cfRule>
          <x14:cfRule type="cellIs" priority="1496" operator="equal" id="{1F2C2A1D-981A-4C4B-8890-4740E3BA0627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14:cfRule type="cellIs" priority="1497" operator="equal" id="{C9EE6088-51B2-477B-BA19-0D675CA9B4D7}">
            <xm:f>'\\svwfi009\bvuhd$\1 History\[Aggloprogramme_1. Gen-2018-08-23.xlsx]Hilfstabelle'!#REF!</xm:f>
            <x14:dxf>
              <fill>
                <patternFill>
                  <bgColor rgb="FFCCCCFF"/>
                </patternFill>
              </fill>
            </x14:dxf>
          </x14:cfRule>
          <x14:cfRule type="cellIs" priority="1498" operator="equal" id="{9772D5EC-8132-476C-826A-51E82DAF2FA0}">
            <xm:f>'\\svwfi009\bvuhd$\1 History\[Aggloprogramme_1. Gen-2018-08-23.xlsx]Hilfstabelle'!#REF!</xm:f>
            <x14:dxf>
              <fill>
                <patternFill>
                  <bgColor rgb="FFFFFF99"/>
                </patternFill>
              </fill>
            </x14:dxf>
          </x14:cfRule>
          <x14:cfRule type="cellIs" priority="1499" operator="equal" id="{F3F8BC54-6257-4ED5-A843-BA0B835EE375}">
            <xm:f>'\\svwfi009\bvuhd$\1 History\[Aggloprogramme_1. Gen-2018-08-23.xlsx]Hilfstabelle'!#REF!</xm:f>
            <x14:dxf>
              <fill>
                <patternFill>
                  <bgColor rgb="FFFF9999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1479" operator="equal" id="{B23E90FE-6F5F-42C4-BF95-4BBE71BE9132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480" operator="equal" id="{F13F859E-90A9-4EE4-92BC-7695348F9B9A}">
            <xm:f>'\\svwfi009\bvuhd$\1 History\[Aggloprogramme_1. Gen-2018-08-23.xlsx]Hilfstabelle'!#REF!</xm:f>
            <x14:dxf>
              <fill>
                <patternFill>
                  <bgColor rgb="FFFFCCFF"/>
                </patternFill>
              </fill>
            </x14:dxf>
          </x14:cfRule>
          <x14:cfRule type="cellIs" priority="1481" operator="equal" id="{EC64B9E1-1217-4691-9D2C-03306F1E0C66}">
            <xm:f>'\\svwfi009\bvuhd$\1 History\[Aggloprogramme_1. Gen-2018-08-23.xlsx]Hilfstabelle'!#REF!</xm:f>
            <x14:dxf>
              <fill>
                <patternFill>
                  <bgColor rgb="FF99CCFF"/>
                </patternFill>
              </fill>
            </x14:dxf>
          </x14:cfRule>
          <x14:cfRule type="cellIs" priority="1482" operator="equal" id="{05F8ABB2-5202-4E0F-ADD6-0F02CED5ADC2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14:cfRule type="cellIs" priority="1483" operator="equal" id="{E966CC90-6645-463B-B23E-B05BF5B2E5E5}">
            <xm:f>'\\svwfi009\bvuhd$\1 History\[Aggloprogramme_1. Gen-2018-08-23.xlsx]Hilfstabelle'!#REF!</xm:f>
            <x14:dxf>
              <fill>
                <patternFill>
                  <bgColor rgb="FFCCCCFF"/>
                </patternFill>
              </fill>
            </x14:dxf>
          </x14:cfRule>
          <x14:cfRule type="cellIs" priority="1484" operator="equal" id="{214DC237-7388-4585-8BB5-3710C41E5236}">
            <xm:f>'\\svwfi009\bvuhd$\1 History\[Aggloprogramme_1. Gen-2018-08-23.xlsx]Hilfstabelle'!#REF!</xm:f>
            <x14:dxf>
              <fill>
                <patternFill>
                  <bgColor rgb="FFFFFF99"/>
                </patternFill>
              </fill>
            </x14:dxf>
          </x14:cfRule>
          <x14:cfRule type="cellIs" priority="1485" operator="equal" id="{F2FC1661-0AA8-4F6F-B80E-6BF63413E229}">
            <xm:f>'\\svwfi009\bvuhd$\1 History\[Aggloprogramme_1. Gen-2018-08-23.xlsx]Hilfstabelle'!#REF!</xm:f>
            <x14:dxf>
              <fill>
                <patternFill>
                  <bgColor rgb="FFFF9999"/>
                </patternFill>
              </fill>
            </x14:dxf>
          </x14:cfRule>
          <xm:sqref>K39</xm:sqref>
        </x14:conditionalFormatting>
        <x14:conditionalFormatting xmlns:xm="http://schemas.microsoft.com/office/excel/2006/main">
          <x14:cfRule type="cellIs" priority="1474" operator="equal" id="{1318854C-7762-458E-9BAA-278B377E6BA4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475" operator="equal" id="{D0BFC1E6-0F32-499E-8096-085A664D0D63}">
            <xm:f>'\\svwfi009\bvuhd$\1 History\[Aggloprogramme_1. Gen-2018-08-23.xlsx]Hilfstabelle'!#REF!</xm:f>
            <x14:dxf>
              <fill>
                <patternFill>
                  <bgColor rgb="FFFFCCFF"/>
                </patternFill>
              </fill>
            </x14:dxf>
          </x14:cfRule>
          <x14:cfRule type="cellIs" priority="1476" operator="equal" id="{23923F10-BBAC-4E00-82BD-5FB0A0021C48}">
            <xm:f>'\\svwfi009\bvuhd$\1 History\[Aggloprogramme_1. Gen-2018-08-23.xlsx]Hilfstabelle'!#REF!</xm:f>
            <x14:dxf>
              <fill>
                <patternFill>
                  <bgColor rgb="FF99CCFF"/>
                </patternFill>
              </fill>
            </x14:dxf>
          </x14:cfRule>
          <x14:cfRule type="cellIs" priority="1477" operator="equal" id="{94A08979-CA1A-40E8-B1A7-A7C2F527E308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14:cfRule type="cellIs" priority="1478" operator="equal" id="{C825FFAA-06F8-447C-BEEA-0FA4343B60B3}">
            <xm:f>'\\svwfi009\bvuhd$\1 History\[Aggloprogramme_1. Gen-2018-08-23.xlsx]Hilfstabelle'!#REF!</xm:f>
            <x14:dxf>
              <fill>
                <patternFill>
                  <bgColor rgb="FFCCCCFF"/>
                </patternFill>
              </fill>
            </x14:dxf>
          </x14:cfRule>
          <xm:sqref>K41</xm:sqref>
        </x14:conditionalFormatting>
        <x14:conditionalFormatting xmlns:xm="http://schemas.microsoft.com/office/excel/2006/main">
          <x14:cfRule type="cellIs" priority="1470" operator="equal" id="{1740D341-1845-444B-BFA7-3374DEB702C5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14:cfRule type="cellIs" priority="1471" operator="equal" id="{E848D030-42FD-4AB5-A86F-06A0FC4FEC57}">
            <xm:f>'\\svwfi009\bvuhd$\1 History\[Aggloprogramme_1. Gen-2018-08-23.xlsx]Hilfstabelle'!#REF!</xm:f>
            <x14:dxf>
              <fill>
                <patternFill>
                  <bgColor rgb="FFCCCCFF"/>
                </patternFill>
              </fill>
            </x14:dxf>
          </x14:cfRule>
          <x14:cfRule type="cellIs" priority="1472" operator="equal" id="{6CD0F3E2-9691-477E-8EFE-AF1B558A6953}">
            <xm:f>'\\svwfi009\bvuhd$\1 History\[Aggloprogramme_1. Gen-2018-08-23.xlsx]Hilfstabelle'!#REF!</xm:f>
            <x14:dxf>
              <fill>
                <patternFill>
                  <bgColor rgb="FFFFFF99"/>
                </patternFill>
              </fill>
            </x14:dxf>
          </x14:cfRule>
          <x14:cfRule type="cellIs" priority="1473" operator="equal" id="{6C8CDC0B-9805-4824-B78D-63A807FB2677}">
            <xm:f>'\\svwfi009\bvuhd$\1 History\[Aggloprogramme_1. Gen-2018-08-23.xlsx]Hilfstabelle'!#REF!</xm:f>
            <x14:dxf>
              <fill>
                <patternFill>
                  <bgColor rgb="FFFF9999"/>
                </patternFill>
              </fill>
            </x14:dxf>
          </x14:cfRule>
          <xm:sqref>K58</xm:sqref>
        </x14:conditionalFormatting>
        <x14:conditionalFormatting xmlns:xm="http://schemas.microsoft.com/office/excel/2006/main">
          <x14:cfRule type="cellIs" priority="1469" operator="equal" id="{A7F2A7AB-77AF-4570-8235-AF1F63F2AE2C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K59</xm:sqref>
        </x14:conditionalFormatting>
        <x14:conditionalFormatting xmlns:xm="http://schemas.microsoft.com/office/excel/2006/main">
          <x14:cfRule type="cellIs" priority="1462" operator="equal" id="{235BAA9B-C33E-49C3-8217-FC9939005380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463" operator="equal" id="{42148420-9374-4C5F-B7C4-8D84F83D647A}">
            <xm:f>'\\svwfi009\bvuhd$\1 History\[Aggloprogramme_1. Gen-2018-08-23.xlsx]Hilfstabelle'!#REF!</xm:f>
            <x14:dxf>
              <fill>
                <patternFill>
                  <bgColor rgb="FFFFCCFF"/>
                </patternFill>
              </fill>
            </x14:dxf>
          </x14:cfRule>
          <x14:cfRule type="cellIs" priority="1464" operator="equal" id="{96A340BC-D576-4630-B3B4-E03645EECACD}">
            <xm:f>'\\svwfi009\bvuhd$\1 History\[Aggloprogramme_1. Gen-2018-08-23.xlsx]Hilfstabelle'!#REF!</xm:f>
            <x14:dxf>
              <fill>
                <patternFill>
                  <bgColor rgb="FF99CCFF"/>
                </patternFill>
              </fill>
            </x14:dxf>
          </x14:cfRule>
          <x14:cfRule type="cellIs" priority="1465" operator="equal" id="{1315F192-B618-4C62-AE66-0351033E0F19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14:cfRule type="cellIs" priority="1466" operator="equal" id="{556ACD3F-D851-4AB7-A8DD-AA72BC21080B}">
            <xm:f>'\\svwfi009\bvuhd$\1 History\[Aggloprogramme_1. Gen-2018-08-23.xlsx]Hilfstabelle'!#REF!</xm:f>
            <x14:dxf>
              <fill>
                <patternFill>
                  <bgColor rgb="FFCCCCFF"/>
                </patternFill>
              </fill>
            </x14:dxf>
          </x14:cfRule>
          <x14:cfRule type="cellIs" priority="1467" operator="equal" id="{F4B24535-5FAC-4551-86C0-653E98723E44}">
            <xm:f>'\\svwfi009\bvuhd$\1 History\[Aggloprogramme_1. Gen-2018-08-23.xlsx]Hilfstabelle'!#REF!</xm:f>
            <x14:dxf>
              <fill>
                <patternFill>
                  <bgColor rgb="FFFFFF99"/>
                </patternFill>
              </fill>
            </x14:dxf>
          </x14:cfRule>
          <x14:cfRule type="cellIs" priority="1468" operator="equal" id="{9E8B7525-4D8C-4939-AA67-4D8DF6AF08C6}">
            <xm:f>'\\svwfi009\bvuhd$\1 History\[Aggloprogramme_1. Gen-2018-08-23.xlsx]Hilfstabelle'!#REF!</xm:f>
            <x14:dxf>
              <fill>
                <patternFill>
                  <bgColor rgb="FFFF9999"/>
                </patternFill>
              </fill>
            </x14:dxf>
          </x14:cfRule>
          <xm:sqref>K40</xm:sqref>
        </x14:conditionalFormatting>
        <x14:conditionalFormatting xmlns:xm="http://schemas.microsoft.com/office/excel/2006/main">
          <x14:cfRule type="cellIs" priority="1457" operator="equal" id="{1DA4A53C-DD32-45EF-8556-AFE55CFB3719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458" operator="equal" id="{EC61FDC3-C746-421E-A880-A210B50B3888}">
            <xm:f>'\\svwfi009\bvuhd$\1 History\[Aggloprogramme_1. Gen-2018-08-23.xlsx]Hilfstabelle'!#REF!</xm:f>
            <x14:dxf>
              <fill>
                <patternFill>
                  <bgColor rgb="FFFFCCFF"/>
                </patternFill>
              </fill>
            </x14:dxf>
          </x14:cfRule>
          <x14:cfRule type="cellIs" priority="1459" operator="equal" id="{6599B97B-26C7-4138-91A2-43A75B29D798}">
            <xm:f>'\\svwfi009\bvuhd$\1 History\[Aggloprogramme_1. Gen-2018-08-23.xlsx]Hilfstabelle'!#REF!</xm:f>
            <x14:dxf>
              <fill>
                <patternFill>
                  <bgColor rgb="FF99CCFF"/>
                </patternFill>
              </fill>
            </x14:dxf>
          </x14:cfRule>
          <x14:cfRule type="cellIs" priority="1460" operator="equal" id="{981E5A86-4E85-4006-B1D7-D3F126B165F4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14:cfRule type="cellIs" priority="1461" operator="equal" id="{679F84C1-F6CE-4D4E-834D-24E6F03F6BBA}">
            <xm:f>'\\svwfi009\bvuhd$\1 History\[Aggloprogramme_1. Gen-2018-08-23.xlsx]Hilfstabelle'!#REF!</xm:f>
            <x14:dxf>
              <fill>
                <patternFill>
                  <bgColor rgb="FFCCCCFF"/>
                </patternFill>
              </fill>
            </x14:dxf>
          </x14:cfRule>
          <xm:sqref>K49</xm:sqref>
        </x14:conditionalFormatting>
        <x14:conditionalFormatting xmlns:xm="http://schemas.microsoft.com/office/excel/2006/main">
          <x14:cfRule type="cellIs" priority="1455" operator="equal" id="{CE340267-C8E3-468E-B737-73B32F8B26BF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456" operator="equal" id="{2F65AEC9-2A10-47DE-9376-A055A064987F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K50 K336:K344</xm:sqref>
        </x14:conditionalFormatting>
        <x14:conditionalFormatting xmlns:xm="http://schemas.microsoft.com/office/excel/2006/main">
          <x14:cfRule type="cellIs" priority="1451" operator="equal" id="{22EBDEC0-5F92-428E-B4AC-E9D5476F4EF6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14:cfRule type="cellIs" priority="1452" operator="equal" id="{7654B0ED-8DD3-4692-90C6-C2636077D4B3}">
            <xm:f>'\\svwfi009\bvuhd$\1 History\[Aggloprogramme_1. Gen-2018-08-23.xlsx]Hilfstabelle'!#REF!</xm:f>
            <x14:dxf>
              <fill>
                <patternFill>
                  <bgColor rgb="FFCCCCFF"/>
                </patternFill>
              </fill>
            </x14:dxf>
          </x14:cfRule>
          <x14:cfRule type="cellIs" priority="1453" operator="equal" id="{B2192906-7A2A-4E0D-A5DF-ED05B3A0EEA3}">
            <xm:f>'\\svwfi009\bvuhd$\1 History\[Aggloprogramme_1. Gen-2018-08-23.xlsx]Hilfstabelle'!#REF!</xm:f>
            <x14:dxf>
              <fill>
                <patternFill>
                  <bgColor rgb="FFFFFF99"/>
                </patternFill>
              </fill>
            </x14:dxf>
          </x14:cfRule>
          <x14:cfRule type="cellIs" priority="1454" operator="equal" id="{4113CFEA-57E0-430C-A55A-5EA126C3EC99}">
            <xm:f>'\\svwfi009\bvuhd$\1 History\[Aggloprogramme_1. Gen-2018-08-23.xlsx]Hilfstabelle'!#REF!</xm:f>
            <x14:dxf>
              <fill>
                <patternFill>
                  <bgColor rgb="FFFF9999"/>
                </patternFill>
              </fill>
            </x14:dxf>
          </x14:cfRule>
          <xm:sqref>K57</xm:sqref>
        </x14:conditionalFormatting>
        <x14:conditionalFormatting xmlns:xm="http://schemas.microsoft.com/office/excel/2006/main">
          <x14:cfRule type="cellIs" priority="1449" operator="equal" id="{68886E95-280C-4176-9DDB-263A055C50AA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450" operator="equal" id="{CCEEEB9D-BEA0-44C3-97C6-0F3FD7A5F3CD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K64</xm:sqref>
        </x14:conditionalFormatting>
        <x14:conditionalFormatting xmlns:xm="http://schemas.microsoft.com/office/excel/2006/main">
          <x14:cfRule type="cellIs" priority="1447" operator="equal" id="{81DA11DA-A3CD-47E1-9103-555789641CA9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448" operator="equal" id="{A5A364C4-30F3-4615-9CE2-FD7E62B010B7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K67:K70</xm:sqref>
        </x14:conditionalFormatting>
        <x14:conditionalFormatting xmlns:xm="http://schemas.microsoft.com/office/excel/2006/main">
          <x14:cfRule type="cellIs" priority="1445" operator="equal" id="{63546174-857B-4666-879B-93405EA6FB0B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446" operator="equal" id="{5B75DE76-203E-4ADF-A941-6D3F94D51ADB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K71</xm:sqref>
        </x14:conditionalFormatting>
        <x14:conditionalFormatting xmlns:xm="http://schemas.microsoft.com/office/excel/2006/main">
          <x14:cfRule type="cellIs" priority="1443" operator="equal" id="{461A3BBE-C078-4A7C-A4BD-E7064D1D5CC7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444" operator="equal" id="{56B93624-79D5-4FA3-A253-D5AE6AACFC54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K73</xm:sqref>
        </x14:conditionalFormatting>
        <x14:conditionalFormatting xmlns:xm="http://schemas.microsoft.com/office/excel/2006/main">
          <x14:cfRule type="cellIs" priority="1441" operator="equal" id="{D9AD3E54-7A88-4925-919F-BAF4D5343750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442" operator="equal" id="{C5A043E6-400F-4380-9B55-B9ADF091DE69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K81</xm:sqref>
        </x14:conditionalFormatting>
        <x14:conditionalFormatting xmlns:xm="http://schemas.microsoft.com/office/excel/2006/main">
          <x14:cfRule type="cellIs" priority="1433" operator="equal" id="{02D54AD6-7435-4FA6-B586-F8413A3B5B74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434" operator="equal" id="{B714730A-B377-4CE8-B83D-D501D332A15E}">
            <xm:f>'\\svwfi009\bvuhd$\1 History\[Aggloprogramme_1. Gen-2018-08-23.xlsx]Hilfstabelle'!#REF!</xm:f>
            <x14:dxf>
              <fill>
                <patternFill>
                  <bgColor rgb="FFFFCCFF"/>
                </patternFill>
              </fill>
            </x14:dxf>
          </x14:cfRule>
          <x14:cfRule type="cellIs" priority="1435" operator="equal" id="{45727338-6847-4F87-951E-9F3482E3C978}">
            <xm:f>'\\svwfi009\bvuhd$\1 History\[Aggloprogramme_1. Gen-2018-08-23.xlsx]Hilfstabelle'!#REF!</xm:f>
            <x14:dxf>
              <fill>
                <patternFill>
                  <bgColor rgb="FF99CCFF"/>
                </patternFill>
              </fill>
            </x14:dxf>
          </x14:cfRule>
          <x14:cfRule type="cellIs" priority="1436" operator="equal" id="{024C5BDA-9EE4-4D7C-8EAD-D8327CFDD75E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14:cfRule type="cellIs" priority="1437" operator="equal" id="{A8FA0DD5-1BC7-4846-8175-FBAE323725E4}">
            <xm:f>'\\svwfi009\bvuhd$\1 History\[Aggloprogramme_1. Gen-2018-08-23.xlsx]Hilfstabelle'!#REF!</xm:f>
            <x14:dxf>
              <fill>
                <patternFill>
                  <bgColor rgb="FFCCCCFF"/>
                </patternFill>
              </fill>
            </x14:dxf>
          </x14:cfRule>
          <x14:cfRule type="cellIs" priority="1438" operator="equal" id="{5155A56D-8EEF-42E0-AD51-91E7BBF7E803}">
            <xm:f>'\\svwfi009\bvuhd$\1 History\[Aggloprogramme_1. Gen-2018-08-23.xlsx]Hilfstabelle'!#REF!</xm:f>
            <x14:dxf>
              <fill>
                <patternFill>
                  <bgColor rgb="FFFFCC66"/>
                </patternFill>
              </fill>
            </x14:dxf>
          </x14:cfRule>
          <x14:cfRule type="cellIs" priority="1439" operator="equal" id="{CC5EDDD4-0E40-46DE-ACB7-75B724DD425F}">
            <xm:f>'\\svwfi009\bvuhd$\1 History\[Aggloprogramme_1. Gen-2018-08-23.xlsx]Hilfstabelle'!#REF!</xm:f>
            <x14:dxf>
              <fill>
                <patternFill>
                  <bgColor rgb="FFFFFF99"/>
                </patternFill>
              </fill>
            </x14:dxf>
          </x14:cfRule>
          <x14:cfRule type="cellIs" priority="1440" operator="equal" id="{2CA19BC4-40B7-43E5-B745-C844E0F844A8}">
            <xm:f>'\\svwfi009\bvuhd$\1 History\[Aggloprogramme_1. Gen-2018-08-23.xlsx]Hilfstabelle'!#REF!</xm:f>
            <x14:dxf>
              <fill>
                <patternFill>
                  <bgColor rgb="FFFF9999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1432" operator="equal" id="{E2813A88-473A-4C1B-9F4A-8184ED9CBF3D}">
            <xm:f>'\\svwfi009\bvuhd$\1 History\[Aggloprogramme_1. Gen-2018-08-23.xlsx]Hilfstabelle'!#REF!</xm:f>
            <x14:dxf>
              <fill>
                <patternFill>
                  <bgColor rgb="FF99FFCC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1424" operator="equal" id="{7E98B42F-F257-454E-ADE0-682B8EA447A2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425" operator="equal" id="{A6B248B0-EB78-4D1A-BE25-EC6AA5DF77E7}">
            <xm:f>'\\svwfi009\bvuhd$\1 History\[Aggloprogramme_1. Gen-2018-08-23.xlsx]Hilfstabelle'!#REF!</xm:f>
            <x14:dxf>
              <fill>
                <patternFill>
                  <bgColor rgb="FFFFCCFF"/>
                </patternFill>
              </fill>
            </x14:dxf>
          </x14:cfRule>
          <x14:cfRule type="cellIs" priority="1426" operator="equal" id="{8CC5789E-242A-4456-B4C7-6984D0D12205}">
            <xm:f>'\\svwfi009\bvuhd$\1 History\[Aggloprogramme_1. Gen-2018-08-23.xlsx]Hilfstabelle'!#REF!</xm:f>
            <x14:dxf>
              <fill>
                <patternFill>
                  <bgColor rgb="FF99CCFF"/>
                </patternFill>
              </fill>
            </x14:dxf>
          </x14:cfRule>
          <x14:cfRule type="cellIs" priority="1427" operator="equal" id="{BEBD48E7-BB73-4406-BF5A-60D660338A84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14:cfRule type="cellIs" priority="1428" operator="equal" id="{BF1827FA-64D4-4E56-8174-1613B5810521}">
            <xm:f>'\\svwfi009\bvuhd$\1 History\[Aggloprogramme_1. Gen-2018-08-23.xlsx]Hilfstabelle'!#REF!</xm:f>
            <x14:dxf>
              <fill>
                <patternFill>
                  <bgColor rgb="FFCCCCFF"/>
                </patternFill>
              </fill>
            </x14:dxf>
          </x14:cfRule>
          <x14:cfRule type="cellIs" priority="1429" operator="equal" id="{59B96CDC-5486-4C8F-80B1-C94C78061A0D}">
            <xm:f>'\\svwfi009\bvuhd$\1 History\[Aggloprogramme_1. Gen-2018-08-23.xlsx]Hilfstabelle'!#REF!</xm:f>
            <x14:dxf>
              <fill>
                <patternFill>
                  <bgColor rgb="FFFFCC66"/>
                </patternFill>
              </fill>
            </x14:dxf>
          </x14:cfRule>
          <x14:cfRule type="cellIs" priority="1430" operator="equal" id="{61BAE9C1-C62F-4BF1-9A70-8782E7B0A27D}">
            <xm:f>'\\svwfi009\bvuhd$\1 History\[Aggloprogramme_1. Gen-2018-08-23.xlsx]Hilfstabelle'!#REF!</xm:f>
            <x14:dxf>
              <fill>
                <patternFill>
                  <bgColor rgb="FFFFFF99"/>
                </patternFill>
              </fill>
            </x14:dxf>
          </x14:cfRule>
          <x14:cfRule type="cellIs" priority="1431" operator="equal" id="{0570B321-9F87-46F1-9119-3D859EDA645D}">
            <xm:f>'\\svwfi009\bvuhd$\1 History\[Aggloprogramme_1. Gen-2018-08-23.xlsx]Hilfstabelle'!#REF!</xm:f>
            <x14:dxf>
              <fill>
                <patternFill>
                  <bgColor rgb="FFFF9999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1423" operator="equal" id="{41C96222-0099-4EE2-981D-8DCF4F726F66}">
            <xm:f>'\\svwfi009\bvuhd$\1 History\[Aggloprogramme_1. Gen-2018-08-23.xlsx]Hilfstabelle'!#REF!</xm:f>
            <x14:dxf>
              <fill>
                <patternFill>
                  <bgColor rgb="FF99FFCC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1415" operator="equal" id="{BE596A30-40E9-4643-84A1-EBA04B902040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416" operator="equal" id="{9EBC8EC9-1632-4D32-9A49-4BE78AE5E596}">
            <xm:f>'\\svwfi009\bvuhd$\1 History\[Aggloprogramme_1. Gen-2018-08-23.xlsx]Hilfstabelle'!#REF!</xm:f>
            <x14:dxf>
              <fill>
                <patternFill>
                  <bgColor rgb="FFFFCCFF"/>
                </patternFill>
              </fill>
            </x14:dxf>
          </x14:cfRule>
          <x14:cfRule type="cellIs" priority="1417" operator="equal" id="{D1CFDB04-D7D7-4D07-A6CF-E85A97E21E35}">
            <xm:f>'\\svwfi009\bvuhd$\1 History\[Aggloprogramme_1. Gen-2018-08-23.xlsx]Hilfstabelle'!#REF!</xm:f>
            <x14:dxf>
              <fill>
                <patternFill>
                  <bgColor rgb="FF99CCFF"/>
                </patternFill>
              </fill>
            </x14:dxf>
          </x14:cfRule>
          <x14:cfRule type="cellIs" priority="1418" operator="equal" id="{9BD50835-DD0E-47BB-8D7E-D7372B2DCD6A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14:cfRule type="cellIs" priority="1419" operator="equal" id="{17CFCFEA-A935-4F76-9E40-D5CEB151DCCA}">
            <xm:f>'\\svwfi009\bvuhd$\1 History\[Aggloprogramme_1. Gen-2018-08-23.xlsx]Hilfstabelle'!#REF!</xm:f>
            <x14:dxf>
              <fill>
                <patternFill>
                  <bgColor rgb="FFCCCCFF"/>
                </patternFill>
              </fill>
            </x14:dxf>
          </x14:cfRule>
          <x14:cfRule type="cellIs" priority="1420" operator="equal" id="{ADC89218-624B-48A2-AA3B-A0B1927B48E5}">
            <xm:f>'\\svwfi009\bvuhd$\1 History\[Aggloprogramme_1. Gen-2018-08-23.xlsx]Hilfstabelle'!#REF!</xm:f>
            <x14:dxf>
              <fill>
                <patternFill>
                  <bgColor rgb="FFFFCC66"/>
                </patternFill>
              </fill>
            </x14:dxf>
          </x14:cfRule>
          <x14:cfRule type="cellIs" priority="1421" operator="equal" id="{3BEED0E3-82F2-417E-9C7E-E7786878F83B}">
            <xm:f>'\\svwfi009\bvuhd$\1 History\[Aggloprogramme_1. Gen-2018-08-23.xlsx]Hilfstabelle'!#REF!</xm:f>
            <x14:dxf>
              <fill>
                <patternFill>
                  <bgColor rgb="FFFFFF99"/>
                </patternFill>
              </fill>
            </x14:dxf>
          </x14:cfRule>
          <x14:cfRule type="cellIs" priority="1422" operator="equal" id="{A87648EF-4F1C-4DE5-B36A-23A5A98B8FA0}">
            <xm:f>'\\svwfi009\bvuhd$\1 History\[Aggloprogramme_1. Gen-2018-08-23.xlsx]Hilfstabelle'!#REF!</xm:f>
            <x14:dxf>
              <fill>
                <patternFill>
                  <bgColor rgb="FFFF9999"/>
                </patternFill>
              </fill>
            </x14:dxf>
          </x14:cfRule>
          <xm:sqref>K97</xm:sqref>
        </x14:conditionalFormatting>
        <x14:conditionalFormatting xmlns:xm="http://schemas.microsoft.com/office/excel/2006/main">
          <x14:cfRule type="cellIs" priority="1414" operator="equal" id="{8135BECF-8912-415F-84A8-1B4359812642}">
            <xm:f>'\\svwfi009\bvuhd$\1 History\[Aggloprogramme_1. Gen-2018-08-23.xlsx]Hilfstabelle'!#REF!</xm:f>
            <x14:dxf>
              <fill>
                <patternFill>
                  <bgColor rgb="FF99FFCC"/>
                </patternFill>
              </fill>
            </x14:dxf>
          </x14:cfRule>
          <xm:sqref>K97</xm:sqref>
        </x14:conditionalFormatting>
        <x14:conditionalFormatting xmlns:xm="http://schemas.microsoft.com/office/excel/2006/main">
          <x14:cfRule type="cellIs" priority="1406" operator="equal" id="{EB353A51-403F-4077-B5EF-5FEDBBAEC4D3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407" operator="equal" id="{56A54559-0BEA-4D87-8B50-24DBC73A0F3A}">
            <xm:f>'\\svwfi009\bvuhd$\1 History\[Aggloprogramme_1. Gen-2018-08-23.xlsx]Hilfstabelle'!#REF!</xm:f>
            <x14:dxf>
              <fill>
                <patternFill>
                  <bgColor rgb="FFFFCCFF"/>
                </patternFill>
              </fill>
            </x14:dxf>
          </x14:cfRule>
          <x14:cfRule type="cellIs" priority="1408" operator="equal" id="{CFA81556-AD3F-41B0-ACD1-6B6C74026CBE}">
            <xm:f>'\\svwfi009\bvuhd$\1 History\[Aggloprogramme_1. Gen-2018-08-23.xlsx]Hilfstabelle'!#REF!</xm:f>
            <x14:dxf>
              <fill>
                <patternFill>
                  <bgColor rgb="FF99CCFF"/>
                </patternFill>
              </fill>
            </x14:dxf>
          </x14:cfRule>
          <x14:cfRule type="cellIs" priority="1409" operator="equal" id="{7B2CB55B-3A16-4FBD-8D23-1124CBFB9836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14:cfRule type="cellIs" priority="1410" operator="equal" id="{F8FCEC7F-1515-4CC6-82DF-5EDC26DEC77C}">
            <xm:f>'\\svwfi009\bvuhd$\1 History\[Aggloprogramme_1. Gen-2018-08-23.xlsx]Hilfstabelle'!#REF!</xm:f>
            <x14:dxf>
              <fill>
                <patternFill>
                  <bgColor rgb="FFCCCCFF"/>
                </patternFill>
              </fill>
            </x14:dxf>
          </x14:cfRule>
          <x14:cfRule type="cellIs" priority="1411" operator="equal" id="{CA660444-1B15-429D-9184-F63B75768230}">
            <xm:f>'\\svwfi009\bvuhd$\1 History\[Aggloprogramme_1. Gen-2018-08-23.xlsx]Hilfstabelle'!#REF!</xm:f>
            <x14:dxf>
              <fill>
                <patternFill>
                  <bgColor rgb="FFFFCC66"/>
                </patternFill>
              </fill>
            </x14:dxf>
          </x14:cfRule>
          <x14:cfRule type="cellIs" priority="1412" operator="equal" id="{9AC1220D-E934-4FD0-94E4-E0CC45CDA72B}">
            <xm:f>'\\svwfi009\bvuhd$\1 History\[Aggloprogramme_1. Gen-2018-08-23.xlsx]Hilfstabelle'!#REF!</xm:f>
            <x14:dxf>
              <fill>
                <patternFill>
                  <bgColor rgb="FFFFFF99"/>
                </patternFill>
              </fill>
            </x14:dxf>
          </x14:cfRule>
          <x14:cfRule type="cellIs" priority="1413" operator="equal" id="{F494D0EC-6E17-4673-BE80-AB1F196BE087}">
            <xm:f>'\\svwfi009\bvuhd$\1 History\[Aggloprogramme_1. Gen-2018-08-23.xlsx]Hilfstabelle'!#REF!</xm:f>
            <x14:dxf>
              <fill>
                <patternFill>
                  <bgColor rgb="FFFF9999"/>
                </patternFill>
              </fill>
            </x14:dxf>
          </x14:cfRule>
          <xm:sqref>K104 K107</xm:sqref>
        </x14:conditionalFormatting>
        <x14:conditionalFormatting xmlns:xm="http://schemas.microsoft.com/office/excel/2006/main">
          <x14:cfRule type="cellIs" priority="1405" operator="equal" id="{8BD4800D-F614-4185-8586-B36C6CDD0584}">
            <xm:f>'\\svwfi009\bvuhd$\1 History\[Aggloprogramme_1. Gen-2018-08-23.xlsx]Hilfstabelle'!#REF!</xm:f>
            <x14:dxf>
              <fill>
                <patternFill>
                  <bgColor rgb="FF99FFCC"/>
                </patternFill>
              </fill>
            </x14:dxf>
          </x14:cfRule>
          <xm:sqref>K104 K107</xm:sqref>
        </x14:conditionalFormatting>
        <x14:conditionalFormatting xmlns:xm="http://schemas.microsoft.com/office/excel/2006/main">
          <x14:cfRule type="cellIs" priority="1397" operator="equal" id="{89198C01-BA0D-443A-BB2A-65B9FE9DB325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398" operator="equal" id="{8F5D7EEF-9153-46D2-BEEC-A908C61AD604}">
            <xm:f>'\\svwfi009\bvuhd$\1 History\[Aggloprogramme_1. Gen-2018-08-23.xlsx]Hilfstabelle'!#REF!</xm:f>
            <x14:dxf>
              <fill>
                <patternFill>
                  <bgColor rgb="FFFFCCFF"/>
                </patternFill>
              </fill>
            </x14:dxf>
          </x14:cfRule>
          <x14:cfRule type="cellIs" priority="1399" operator="equal" id="{1423F277-A5CB-4313-8DA5-9A81B166AB69}">
            <xm:f>'\\svwfi009\bvuhd$\1 History\[Aggloprogramme_1. Gen-2018-08-23.xlsx]Hilfstabelle'!#REF!</xm:f>
            <x14:dxf>
              <fill>
                <patternFill>
                  <bgColor rgb="FF99CCFF"/>
                </patternFill>
              </fill>
            </x14:dxf>
          </x14:cfRule>
          <x14:cfRule type="cellIs" priority="1400" operator="equal" id="{55890827-7C92-485D-B586-43722A3FB4E3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14:cfRule type="cellIs" priority="1401" operator="equal" id="{34003A30-BD31-4CBB-A0D0-A5E2998F69D1}">
            <xm:f>'\\svwfi009\bvuhd$\1 History\[Aggloprogramme_1. Gen-2018-08-23.xlsx]Hilfstabelle'!#REF!</xm:f>
            <x14:dxf>
              <fill>
                <patternFill>
                  <bgColor rgb="FFCCCCFF"/>
                </patternFill>
              </fill>
            </x14:dxf>
          </x14:cfRule>
          <x14:cfRule type="cellIs" priority="1402" operator="equal" id="{1F16C0AF-FC14-4860-B96D-64EEEDB7BE48}">
            <xm:f>'\\svwfi009\bvuhd$\1 History\[Aggloprogramme_1. Gen-2018-08-23.xlsx]Hilfstabelle'!#REF!</xm:f>
            <x14:dxf>
              <fill>
                <patternFill>
                  <bgColor rgb="FFFFCC66"/>
                </patternFill>
              </fill>
            </x14:dxf>
          </x14:cfRule>
          <x14:cfRule type="cellIs" priority="1403" operator="equal" id="{DAF1A8F3-0184-4187-B975-F0810E71EDF9}">
            <xm:f>'\\svwfi009\bvuhd$\1 History\[Aggloprogramme_1. Gen-2018-08-23.xlsx]Hilfstabelle'!#REF!</xm:f>
            <x14:dxf>
              <fill>
                <patternFill>
                  <bgColor rgb="FFFFFF99"/>
                </patternFill>
              </fill>
            </x14:dxf>
          </x14:cfRule>
          <x14:cfRule type="cellIs" priority="1404" operator="equal" id="{4D1F2B02-EF9C-4498-ADCC-470E59F2A8F6}">
            <xm:f>'\\svwfi009\bvuhd$\1 History\[Aggloprogramme_1. Gen-2018-08-23.xlsx]Hilfstabelle'!#REF!</xm:f>
            <x14:dxf>
              <fill>
                <patternFill>
                  <bgColor rgb="FFFF9999"/>
                </patternFill>
              </fill>
            </x14:dxf>
          </x14:cfRule>
          <xm:sqref>K106</xm:sqref>
        </x14:conditionalFormatting>
        <x14:conditionalFormatting xmlns:xm="http://schemas.microsoft.com/office/excel/2006/main">
          <x14:cfRule type="cellIs" priority="1396" operator="equal" id="{B00A66D5-95A0-4518-8744-76B3150EF43F}">
            <xm:f>'\\svwfi009\bvuhd$\1 History\[Aggloprogramme_1. Gen-2018-08-23.xlsx]Hilfstabelle'!#REF!</xm:f>
            <x14:dxf>
              <fill>
                <patternFill>
                  <bgColor rgb="FF99FFCC"/>
                </patternFill>
              </fill>
            </x14:dxf>
          </x14:cfRule>
          <xm:sqref>K106</xm:sqref>
        </x14:conditionalFormatting>
        <x14:conditionalFormatting xmlns:xm="http://schemas.microsoft.com/office/excel/2006/main">
          <x14:cfRule type="cellIs" priority="1388" operator="equal" id="{26BFDC30-1557-4B21-83F1-481EF6F02712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389" operator="equal" id="{9F3EA1C7-6A76-4259-A512-D6E9B2AC0767}">
            <xm:f>'\\svwfi009\bvuhd$\1 History\[Aggloprogramme_1. Gen-2018-08-23.xlsx]Hilfstabelle'!#REF!</xm:f>
            <x14:dxf>
              <fill>
                <patternFill>
                  <bgColor rgb="FFFFCCFF"/>
                </patternFill>
              </fill>
            </x14:dxf>
          </x14:cfRule>
          <x14:cfRule type="cellIs" priority="1390" operator="equal" id="{24E03CC9-9DF4-4BD6-B8C3-6A6CA072E454}">
            <xm:f>'\\svwfi009\bvuhd$\1 History\[Aggloprogramme_1. Gen-2018-08-23.xlsx]Hilfstabelle'!#REF!</xm:f>
            <x14:dxf>
              <fill>
                <patternFill>
                  <bgColor rgb="FF99CCFF"/>
                </patternFill>
              </fill>
            </x14:dxf>
          </x14:cfRule>
          <x14:cfRule type="cellIs" priority="1391" operator="equal" id="{BF70BE5F-E52A-4CCC-BAFB-96C641B228DA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14:cfRule type="cellIs" priority="1392" operator="equal" id="{3266C15D-F8D2-4E8E-BE11-8F87DDD15C5B}">
            <xm:f>'\\svwfi009\bvuhd$\1 History\[Aggloprogramme_1. Gen-2018-08-23.xlsx]Hilfstabelle'!#REF!</xm:f>
            <x14:dxf>
              <fill>
                <patternFill>
                  <bgColor rgb="FFCCCCFF"/>
                </patternFill>
              </fill>
            </x14:dxf>
          </x14:cfRule>
          <x14:cfRule type="cellIs" priority="1393" operator="equal" id="{07F2457C-885E-4EB9-930B-F34371C1D743}">
            <xm:f>'\\svwfi009\bvuhd$\1 History\[Aggloprogramme_1. Gen-2018-08-23.xlsx]Hilfstabelle'!#REF!</xm:f>
            <x14:dxf>
              <fill>
                <patternFill>
                  <bgColor rgb="FFFFCC66"/>
                </patternFill>
              </fill>
            </x14:dxf>
          </x14:cfRule>
          <x14:cfRule type="cellIs" priority="1394" operator="equal" id="{971019DB-29DE-4559-B4CF-758839EF2ABE}">
            <xm:f>'\\svwfi009\bvuhd$\1 History\[Aggloprogramme_1. Gen-2018-08-23.xlsx]Hilfstabelle'!#REF!</xm:f>
            <x14:dxf>
              <fill>
                <patternFill>
                  <bgColor rgb="FFFFFF99"/>
                </patternFill>
              </fill>
            </x14:dxf>
          </x14:cfRule>
          <x14:cfRule type="cellIs" priority="1395" operator="equal" id="{9F150122-FAD8-4F84-88AB-E297EB079B7A}">
            <xm:f>'\\svwfi009\bvuhd$\1 History\[Aggloprogramme_1. Gen-2018-08-23.xlsx]Hilfstabelle'!#REF!</xm:f>
            <x14:dxf>
              <fill>
                <patternFill>
                  <bgColor rgb="FFFF9999"/>
                </patternFill>
              </fill>
            </x14:dxf>
          </x14:cfRule>
          <xm:sqref>K111</xm:sqref>
        </x14:conditionalFormatting>
        <x14:conditionalFormatting xmlns:xm="http://schemas.microsoft.com/office/excel/2006/main">
          <x14:cfRule type="cellIs" priority="1387" operator="equal" id="{0D891A63-5829-4661-984A-ABA1F503A2C0}">
            <xm:f>'\\svwfi009\bvuhd$\1 History\[Aggloprogramme_1. Gen-2018-08-23.xlsx]Hilfstabelle'!#REF!</xm:f>
            <x14:dxf>
              <fill>
                <patternFill>
                  <bgColor rgb="FF99FFCC"/>
                </patternFill>
              </fill>
            </x14:dxf>
          </x14:cfRule>
          <xm:sqref>K111</xm:sqref>
        </x14:conditionalFormatting>
        <x14:conditionalFormatting xmlns:xm="http://schemas.microsoft.com/office/excel/2006/main">
          <x14:cfRule type="cellIs" priority="1358" operator="equal" id="{33EFE65C-3C66-4F04-B18B-894F180F33D8}">
            <xm:f>'\\ktagfs\laedagpilot$\ATB\Info\AGGLO\AGGLO 1. GEN\4 Projektliste\[Aggloprogramme_1. Gen.xlsx]Hilfstabelle'!#REF!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359" operator="equal" id="{7F64C6F1-E3B2-4A7B-89F0-8F905BC92515}">
            <xm:f>'\\ktagfs\laedagpilot$\ATB\Info\AGGLO\AGGLO 1. GEN\4 Projektliste\[Aggloprogramme_1. Gen.xlsx]Hilfstabelle'!#REF!</xm:f>
            <x14:dxf>
              <fill>
                <patternFill>
                  <bgColor rgb="FFFFCCFF"/>
                </patternFill>
              </fill>
            </x14:dxf>
          </x14:cfRule>
          <x14:cfRule type="cellIs" priority="1360" operator="equal" id="{DD5C1CA0-E4D9-4291-83C4-BAB43203E019}">
            <xm:f>'\\ktagfs\laedagpilot$\ATB\Info\AGGLO\AGGLO 1. GEN\4 Projektliste\[Aggloprogramme_1. Gen.xlsx]Hilfstabelle'!#REF!</xm:f>
            <x14:dxf>
              <fill>
                <patternFill>
                  <bgColor rgb="FF99CCFF"/>
                </patternFill>
              </fill>
            </x14:dxf>
          </x14:cfRule>
          <x14:cfRule type="cellIs" priority="1361" operator="equal" id="{9D2B773E-6346-4260-B4BF-C2CA2857C6D3}">
            <xm:f>'\\ktagfs\laedagpilot$\ATB\Info\AGGLO\AGGLO 1. GEN\4 Projektliste\[Aggloprogramme_1. Gen.xlsx]Hilfstabelle'!#REF!</xm:f>
            <x14:dxf>
              <fill>
                <patternFill>
                  <bgColor rgb="FF99FF99"/>
                </patternFill>
              </fill>
            </x14:dxf>
          </x14:cfRule>
          <x14:cfRule type="cellIs" priority="1362" operator="equal" id="{23729514-F45A-4ADB-A7BB-48494DA38D1B}">
            <xm:f>'\\ktagfs\laedagpilot$\ATB\Info\AGGLO\AGGLO 1. GEN\4 Projektliste\[Aggloprogramme_1. Gen.xlsx]Hilfstabelle'!#REF!</xm:f>
            <x14:dxf>
              <fill>
                <patternFill>
                  <bgColor rgb="FFCCCCFF"/>
                </patternFill>
              </fill>
            </x14:dxf>
          </x14:cfRule>
          <x14:cfRule type="cellIs" priority="1363" operator="equal" id="{91B166AF-9430-493D-910E-327FDF142D74}">
            <xm:f>'\\ktagfs\laedagpilot$\ATB\Info\AGGLO\AGGLO 1. GEN\4 Projektliste\[Aggloprogramme_1. Gen.xlsx]Hilfstabelle'!#REF!</xm:f>
            <x14:dxf>
              <fill>
                <patternFill>
                  <bgColor rgb="FFFFCC66"/>
                </patternFill>
              </fill>
            </x14:dxf>
          </x14:cfRule>
          <x14:cfRule type="cellIs" priority="1364" operator="equal" id="{58E92C4E-A239-4E18-B262-720F4109E9CB}">
            <xm:f>'\\ktagfs\laedagpilot$\ATB\Info\AGGLO\AGGLO 1. GEN\4 Projektliste\[Aggloprogramme_1. Gen.xlsx]Hilfstabelle'!#REF!</xm:f>
            <x14:dxf>
              <fill>
                <patternFill>
                  <bgColor rgb="FFFFFF99"/>
                </patternFill>
              </fill>
            </x14:dxf>
          </x14:cfRule>
          <x14:cfRule type="cellIs" priority="1365" operator="equal" id="{FFFE58F2-D357-49B8-A14B-9554F912B406}">
            <xm:f>'\\ktagfs\laedagpilot$\ATB\Info\AGGLO\AGGLO 1. GEN\4 Projektliste\[Aggloprogramme_1. Gen.xlsx]Hilfstabelle'!#REF!</xm:f>
            <x14:dxf>
              <fill>
                <patternFill>
                  <bgColor rgb="FFFF9999"/>
                </patternFill>
              </fill>
            </x14:dxf>
          </x14:cfRule>
          <xm:sqref>K193 K196</xm:sqref>
        </x14:conditionalFormatting>
        <x14:conditionalFormatting xmlns:xm="http://schemas.microsoft.com/office/excel/2006/main">
          <x14:cfRule type="cellIs" priority="1349" operator="equal" id="{1E316FD6-259F-4B3D-A3AD-213A1ACFF14B}">
            <xm:f>'\\ktagfs\laedagpilot$\ATB\Info\AGGLO\AGGLO 1. GEN\4 Projektliste\[Aggloprogramme_1. Gen.xlsx]Hilfstabelle'!#REF!</xm:f>
            <x14:dxf>
              <fill>
                <patternFill>
                  <bgColor rgb="FF99FFCC"/>
                </patternFill>
              </fill>
            </x14:dxf>
          </x14:cfRule>
          <xm:sqref>K196</xm:sqref>
        </x14:conditionalFormatting>
        <x14:conditionalFormatting xmlns:xm="http://schemas.microsoft.com/office/excel/2006/main">
          <x14:cfRule type="cellIs" priority="1366" operator="equal" id="{48243D22-5D32-4F89-A586-7BBFC1850298}">
            <xm:f>'\\svwfi009\bvuhd$\ATB\Projektabwicklung\AGGLO\AGGLO 2. GEN\4 Projektliste\[Aggloprogramme_2. Gen.xlsx]Hilfstabelle'!#REF!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367" operator="equal" id="{40EE2899-8D58-4A6E-9DCD-AE375222C684}">
            <xm:f>'\\svwfi009\bvuhd$\ATB\Projektabwicklung\AGGLO\AGGLO 2. GEN\4 Projektliste\[Aggloprogramme_2. Gen.xlsx]Hilfstabelle'!#REF!</xm:f>
            <x14:dxf/>
          </x14:cfRule>
          <x14:cfRule type="cellIs" priority="1368" operator="equal" id="{888AC65C-999F-49F6-B74E-359F903CCB49}">
            <xm:f>'\\svwfi009\bvuhd$\ATB\Projektabwicklung\AGGLO\AGGLO 2. GEN\4 Projektliste\[Aggloprogramme_2. Gen.xlsx]Hilfstabelle'!#REF!</xm:f>
            <x14:dxf>
              <fill>
                <patternFill>
                  <bgColor rgb="FF66FFCC"/>
                </patternFill>
              </fill>
            </x14:dxf>
          </x14:cfRule>
          <x14:cfRule type="cellIs" priority="1369" operator="equal" id="{D3DAE1DF-B09C-4D1E-9AEF-CB92BEB5216B}">
            <xm:f>'\\svwfi009\bvuhd$\ATB\Projektabwicklung\AGGLO\AGGLO 2. GEN\4 Projektliste\[Aggloprogramme_2. Gen.xlsx]Hilfstabelle'!#REF!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370" operator="equal" id="{DBAD35F1-D77C-440D-9AB0-DF198AF606AD}">
            <xm:f>'\\svwfi009\bvuhd$\ATB\Projektabwicklung\AGGLO\AGGLO 2. GEN\4 Projektliste\[Aggloprogramme_2. Gen.xlsx]Hilfstabelle'!#REF!</xm:f>
            <x14:dxf>
              <fill>
                <patternFill>
                  <bgColor rgb="FFFFCCFF"/>
                </patternFill>
              </fill>
            </x14:dxf>
          </x14:cfRule>
          <x14:cfRule type="cellIs" priority="1371" operator="equal" id="{1751FB19-C56E-487E-BD16-132D00E67981}">
            <xm:f>'\\svwfi009\bvuhd$\ATB\Projektabwicklung\AGGLO\AGGLO 2. GEN\4 Projektliste\[Aggloprogramme_2. Gen.xlsx]Hilfstabelle'!#REF!</xm:f>
            <x14:dxf>
              <fill>
                <patternFill>
                  <bgColor rgb="FFCCECFF"/>
                </patternFill>
              </fill>
            </x14:dxf>
          </x14:cfRule>
          <x14:cfRule type="cellIs" priority="1372" operator="equal" id="{C76D14C6-3FE4-449B-BF56-615000D27612}">
            <xm:f>'\\svwfi009\bvuhd$\ATB\Projektabwicklung\AGGLO\AGGLO 2. GEN\4 Projektliste\[Aggloprogramme_2. Gen.xlsx]Hilfstabelle'!#REF!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1373" operator="equal" id="{8DEA9103-66A9-404F-91EC-10ECDC5A442E}">
            <xm:f>'\\svwfi009\bvuhd$\ATB\Projektabwicklung\AGGLO\AGGLO 2. GEN\4 Projektliste\[Aggloprogramme_2. Gen.xlsx]Hilfstabelle'!#REF!</xm:f>
            <x14:dxf>
              <fill>
                <patternFill>
                  <bgColor rgb="FFCCCCFF"/>
                </patternFill>
              </fill>
            </x14:dxf>
          </x14:cfRule>
          <x14:cfRule type="cellIs" priority="1374" operator="equal" id="{A480B660-CE0A-4DD7-964B-5360ADB8EE80}">
            <xm:f>'\\svwfi009\bvuhd$\ATB\Projektabwicklung\AGGLO\AGGLO 2. GEN\4 Projektliste\[Aggloprogramme_2. Gen.xlsx]Hilfstabelle'!#REF!</xm:f>
            <x14:dxf>
              <fill>
                <patternFill>
                  <bgColor rgb="FFFFCCCC"/>
                </patternFill>
              </fill>
            </x14:dxf>
          </x14:cfRule>
          <x14:cfRule type="cellIs" priority="1375" operator="equal" id="{C7144140-75E4-44B4-8E55-793D1C820A4B}">
            <xm:f>'\\svwfi009\bvuhd$\ATB\Projektabwicklung\AGGLO\AGGLO 2. GEN\4 Projektliste\[Aggloprogramme_2. Gen.xlsx]Hilfstabelle'!#REF!</xm:f>
            <x14:dxf>
              <fill>
                <patternFill>
                  <bgColor rgb="FFFFFFCC"/>
                </patternFill>
              </fill>
            </x14:dxf>
          </x14:cfRule>
          <xm:sqref>K195 K114:K117 K129 K167:K169 K133:K134 K139:K142 K136:K137 K125:K127 K123 K183:K186 K155:K156 K176:K181 K158:K165</xm:sqref>
        </x14:conditionalFormatting>
        <x14:conditionalFormatting xmlns:xm="http://schemas.microsoft.com/office/excel/2006/main">
          <x14:cfRule type="cellIs" priority="1376" operator="equal" id="{3C6A0AAB-4B56-4965-BE4B-D89CC0E8F3BB}">
            <xm:f>'\\svwfi009\bvuhd$\ATB\Projektabwicklung\AGGLO\AGGLO 2. GEN\4 Projektliste\[Aggloprogramme_2. Gen.xlsx]Hilfstabelle'!#REF!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377" operator="equal" id="{19BFFCDC-7D32-4C8F-96F3-40C8D1ABC797}">
            <xm:f>'\\svwfi009\bvuhd$\ATB\Projektabwicklung\AGGLO\AGGLO 2. GEN\4 Projektliste\[Aggloprogramme_2. Gen.xlsx]Hilfstabelle'!#REF!</xm:f>
            <x14:dxf/>
          </x14:cfRule>
          <x14:cfRule type="cellIs" priority="1378" operator="equal" id="{6305D86E-2E50-41CD-9A06-72F6D8C678EA}">
            <xm:f>'\\svwfi009\bvuhd$\ATB\Projektabwicklung\AGGLO\AGGLO 2. GEN\4 Projektliste\[Aggloprogramme_2. Gen.xlsx]Hilfstabelle'!#REF!</xm:f>
            <x14:dxf>
              <fill>
                <patternFill>
                  <bgColor rgb="FF66FFCC"/>
                </patternFill>
              </fill>
            </x14:dxf>
          </x14:cfRule>
          <x14:cfRule type="cellIs" priority="1379" operator="equal" id="{D1E10732-526A-44B7-99AD-6B554B0D7000}">
            <xm:f>'\\svwfi009\bvuhd$\ATB\Projektabwicklung\AGGLO\AGGLO 2. GEN\4 Projektliste\[Aggloprogramme_2. Gen.xlsx]Hilfstabelle'!#REF!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380" operator="equal" id="{116F7DAF-F709-44DE-A08F-1E4DF8699370}">
            <xm:f>'\\svwfi009\bvuhd$\ATB\Projektabwicklung\AGGLO\AGGLO 2. GEN\4 Projektliste\[Aggloprogramme_2. Gen.xlsx]Hilfstabelle'!#REF!</xm:f>
            <x14:dxf>
              <fill>
                <patternFill>
                  <bgColor rgb="FFFFCCFF"/>
                </patternFill>
              </fill>
            </x14:dxf>
          </x14:cfRule>
          <x14:cfRule type="cellIs" priority="1381" operator="equal" id="{D863A4EF-E39B-4B27-8F91-B2D3122E72BC}">
            <xm:f>'\\svwfi009\bvuhd$\ATB\Projektabwicklung\AGGLO\AGGLO 2. GEN\4 Projektliste\[Aggloprogramme_2. Gen.xlsx]Hilfstabelle'!#REF!</xm:f>
            <x14:dxf>
              <fill>
                <patternFill>
                  <bgColor rgb="FFCCECFF"/>
                </patternFill>
              </fill>
            </x14:dxf>
          </x14:cfRule>
          <x14:cfRule type="cellIs" priority="1382" operator="equal" id="{BF07B331-09EC-45A0-AC39-700990112995}">
            <xm:f>'\\svwfi009\bvuhd$\ATB\Projektabwicklung\AGGLO\AGGLO 2. GEN\4 Projektliste\[Aggloprogramme_2. Gen.xlsx]Hilfstabelle'!#REF!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1383" operator="equal" id="{4E8BFEE2-055E-402A-BBEE-8DD4410B0953}">
            <xm:f>'\\svwfi009\bvuhd$\ATB\Projektabwicklung\AGGLO\AGGLO 2. GEN\4 Projektliste\[Aggloprogramme_2. Gen.xlsx]Hilfstabelle'!#REF!</xm:f>
            <x14:dxf>
              <fill>
                <patternFill>
                  <bgColor rgb="FFCCCCFF"/>
                </patternFill>
              </fill>
            </x14:dxf>
          </x14:cfRule>
          <x14:cfRule type="cellIs" priority="1384" operator="equal" id="{6E30E248-5EA5-40E7-A060-8F06B49B26EB}">
            <xm:f>'\\svwfi009\bvuhd$\ATB\Projektabwicklung\AGGLO\AGGLO 2. GEN\4 Projektliste\[Aggloprogramme_2. Gen.xlsx]Hilfstabelle'!#REF!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1385" operator="equal" id="{2F78F238-5E33-459A-AE60-8F797C6C34D4}">
            <xm:f>'\\svwfi009\bvuhd$\ATB\Projektabwicklung\AGGLO\AGGLO 2. GEN\4 Projektliste\[Aggloprogramme_2. Gen.xlsx]Hilfstabelle'!#REF!</xm:f>
            <x14:dxf>
              <fill>
                <patternFill>
                  <bgColor rgb="FFFFCCCC"/>
                </patternFill>
              </fill>
            </x14:dxf>
          </x14:cfRule>
          <x14:cfRule type="cellIs" priority="1386" operator="equal" id="{DA1CEA30-893E-4252-B2D0-51E8FF4C2D4B}">
            <xm:f>'\\svwfi009\bvuhd$\ATB\Projektabwicklung\AGGLO\AGGLO 2. GEN\4 Projektliste\[Aggloprogramme_2. Gen.xlsx]Hilfstabelle'!#REF!</xm:f>
            <x14:dxf>
              <fill>
                <patternFill>
                  <bgColor rgb="FFFFFFCC"/>
                </patternFill>
              </fill>
            </x14:dxf>
          </x14:cfRule>
          <xm:sqref>K198:K199</xm:sqref>
        </x14:conditionalFormatting>
        <x14:conditionalFormatting xmlns:xm="http://schemas.microsoft.com/office/excel/2006/main">
          <x14:cfRule type="cellIs" priority="1329" operator="equal" id="{DF06B8B5-6754-44B2-9610-B04A4D58ABFA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330" operator="equal" id="{838F1F0F-025C-4655-BE75-DE732F291F99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K17</xm:sqref>
        </x14:conditionalFormatting>
        <x14:conditionalFormatting xmlns:xm="http://schemas.microsoft.com/office/excel/2006/main">
          <x14:cfRule type="cellIs" priority="1327" operator="equal" id="{16AC5461-0163-492B-B3B2-51B93F4A53E7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328" operator="equal" id="{B3056222-5307-4370-B808-980A2FECFE73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K90</xm:sqref>
        </x14:conditionalFormatting>
        <x14:conditionalFormatting xmlns:xm="http://schemas.microsoft.com/office/excel/2006/main">
          <x14:cfRule type="cellIs" priority="1319" operator="equal" id="{285342E2-E169-411A-B247-004F6FC7EF4F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320" operator="equal" id="{A9C0FF7E-CB70-4163-95AD-E6E4CC993F02}">
            <xm:f>'\\svwfi009\bvuhd$\1 History\[Aggloprogramme_1. Gen-2018-08-23.xlsx]Hilfstabelle'!#REF!</xm:f>
            <x14:dxf>
              <fill>
                <patternFill>
                  <bgColor rgb="FFFFCCFF"/>
                </patternFill>
              </fill>
            </x14:dxf>
          </x14:cfRule>
          <x14:cfRule type="cellIs" priority="1321" operator="equal" id="{3E2D358F-EB3A-4B38-A528-6C61D98FF7C4}">
            <xm:f>'\\svwfi009\bvuhd$\1 History\[Aggloprogramme_1. Gen-2018-08-23.xlsx]Hilfstabelle'!#REF!</xm:f>
            <x14:dxf>
              <fill>
                <patternFill>
                  <bgColor rgb="FF99CCFF"/>
                </patternFill>
              </fill>
            </x14:dxf>
          </x14:cfRule>
          <x14:cfRule type="cellIs" priority="1322" operator="equal" id="{4D3911DE-F4AD-4AEB-991A-676DDE42BF94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14:cfRule type="cellIs" priority="1323" operator="equal" id="{E2F730D1-5DC7-42D1-AED5-E490C386251D}">
            <xm:f>'\\svwfi009\bvuhd$\1 History\[Aggloprogramme_1. Gen-2018-08-23.xlsx]Hilfstabelle'!#REF!</xm:f>
            <x14:dxf>
              <fill>
                <patternFill>
                  <bgColor rgb="FFCCCCFF"/>
                </patternFill>
              </fill>
            </x14:dxf>
          </x14:cfRule>
          <x14:cfRule type="cellIs" priority="1324" operator="equal" id="{255D49E4-343E-46A2-B144-A4367D1DB8C1}">
            <xm:f>'\\svwfi009\bvuhd$\1 History\[Aggloprogramme_1. Gen-2018-08-23.xlsx]Hilfstabelle'!#REF!</xm:f>
            <x14:dxf>
              <fill>
                <patternFill>
                  <bgColor rgb="FFFFCC66"/>
                </patternFill>
              </fill>
            </x14:dxf>
          </x14:cfRule>
          <x14:cfRule type="cellIs" priority="1325" operator="equal" id="{74AEB062-BC28-4793-9781-20609D26306C}">
            <xm:f>'\\svwfi009\bvuhd$\1 History\[Aggloprogramme_1. Gen-2018-08-23.xlsx]Hilfstabelle'!#REF!</xm:f>
            <x14:dxf>
              <fill>
                <patternFill>
                  <bgColor rgb="FFFFFF99"/>
                </patternFill>
              </fill>
            </x14:dxf>
          </x14:cfRule>
          <x14:cfRule type="cellIs" priority="1326" operator="equal" id="{BBC96342-F30E-45EB-B1EA-450F689BCC13}">
            <xm:f>'\\svwfi009\bvuhd$\1 History\[Aggloprogramme_1. Gen-2018-08-23.xlsx]Hilfstabelle'!#REF!</xm:f>
            <x14:dxf>
              <fill>
                <patternFill>
                  <bgColor rgb="FFFF9999"/>
                </patternFill>
              </fill>
            </x14:dxf>
          </x14:cfRule>
          <xm:sqref>K197</xm:sqref>
        </x14:conditionalFormatting>
        <x14:conditionalFormatting xmlns:xm="http://schemas.microsoft.com/office/excel/2006/main">
          <x14:cfRule type="cellIs" priority="1318" operator="equal" id="{8C684497-FB82-45FE-958C-D014FBE76AD5}">
            <xm:f>'\\svwfi009\bvuhd$\1 History\[Aggloprogramme_1. Gen-2018-08-23.xlsx]Hilfstabelle'!#REF!</xm:f>
            <x14:dxf>
              <fill>
                <patternFill>
                  <bgColor rgb="FF99FFCC"/>
                </patternFill>
              </fill>
            </x14:dxf>
          </x14:cfRule>
          <xm:sqref>K197</xm:sqref>
        </x14:conditionalFormatting>
        <x14:conditionalFormatting xmlns:xm="http://schemas.microsoft.com/office/excel/2006/main">
          <x14:cfRule type="cellIs" priority="1316" operator="equal" id="{449E6FD0-7A2E-4A39-9B0C-5D2D70B104EF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317" operator="equal" id="{ED5506AD-996E-490C-98F2-BC685D4320C7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K25</xm:sqref>
        </x14:conditionalFormatting>
        <x14:conditionalFormatting xmlns:xm="http://schemas.microsoft.com/office/excel/2006/main">
          <x14:cfRule type="cellIs" priority="1314" operator="equal" id="{BD46C96A-90C2-4CE4-8323-6A8425D4D70B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315" operator="equal" id="{E5CE0D18-0938-4974-AF8C-F268AAEBFFF9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K35</xm:sqref>
        </x14:conditionalFormatting>
        <x14:conditionalFormatting xmlns:xm="http://schemas.microsoft.com/office/excel/2006/main">
          <x14:cfRule type="cellIs" priority="1312" operator="equal" id="{BDEAAA88-ED19-4A3F-9600-6FFAE65211A9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313" operator="equal" id="{EDBB375A-E1EC-4DFA-B907-4309A295E1B0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K43</xm:sqref>
        </x14:conditionalFormatting>
        <x14:conditionalFormatting xmlns:xm="http://schemas.microsoft.com/office/excel/2006/main">
          <x14:cfRule type="cellIs" priority="1310" operator="equal" id="{0184F76D-7E3D-4065-9EEF-A9FD67A0B033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311" operator="equal" id="{673950E2-D01D-4104-8D71-E2309C20B3F7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K53</xm:sqref>
        </x14:conditionalFormatting>
        <x14:conditionalFormatting xmlns:xm="http://schemas.microsoft.com/office/excel/2006/main">
          <x14:cfRule type="cellIs" priority="1294" operator="equal" id="{2EA2AA45-8824-4871-8CBB-4F10A4E9A27C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295" operator="equal" id="{AED3EA9F-A12A-405F-BDF8-5CBE1F96AC2B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K201</xm:sqref>
        </x14:conditionalFormatting>
        <x14:conditionalFormatting xmlns:xm="http://schemas.microsoft.com/office/excel/2006/main">
          <x14:cfRule type="cellIs" priority="1308" operator="equal" id="{351B6808-FDD2-4023-ACBA-068926A19AFF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309" operator="equal" id="{FD1246B8-1132-4360-BD77-D5B1D81A3985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K66</xm:sqref>
        </x14:conditionalFormatting>
        <x14:conditionalFormatting xmlns:xm="http://schemas.microsoft.com/office/excel/2006/main">
          <x14:cfRule type="cellIs" priority="1306" operator="equal" id="{FBD12A77-3F63-4CFF-8B88-B99BB8F4A637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307" operator="equal" id="{5BF82CB0-AD8B-4F92-B93E-513E994A2384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K84</xm:sqref>
        </x14:conditionalFormatting>
        <x14:conditionalFormatting xmlns:xm="http://schemas.microsoft.com/office/excel/2006/main">
          <x14:cfRule type="cellIs" priority="1304" operator="equal" id="{47C436B6-AE18-4104-8CDD-742899BA8CFD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305" operator="equal" id="{F120D4D4-6FD9-4422-AFDC-786F4B518DFB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K157</xm:sqref>
        </x14:conditionalFormatting>
        <x14:conditionalFormatting xmlns:xm="http://schemas.microsoft.com/office/excel/2006/main">
          <x14:cfRule type="cellIs" priority="1302" operator="equal" id="{A51D5EAF-2FE8-45E0-AFBE-8E4FFE938483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303" operator="equal" id="{7F046272-2C06-4E2F-8E41-011DE15BE770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K88</xm:sqref>
        </x14:conditionalFormatting>
        <x14:conditionalFormatting xmlns:xm="http://schemas.microsoft.com/office/excel/2006/main">
          <x14:cfRule type="cellIs" priority="1300" operator="equal" id="{3492FAAF-B8B8-4EEE-8B4E-7DC049CC6089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301" operator="equal" id="{B6DBD3D6-C0DF-4BEA-B0B5-06C9F545E365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K128</xm:sqref>
        </x14:conditionalFormatting>
        <x14:conditionalFormatting xmlns:xm="http://schemas.microsoft.com/office/excel/2006/main">
          <x14:cfRule type="cellIs" priority="1298" operator="equal" id="{DED08EEE-0C0E-4B4B-87A4-38957C91FF79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299" operator="equal" id="{E355E5E1-A167-4018-BB01-B863A7AA0244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K170</xm:sqref>
        </x14:conditionalFormatting>
        <x14:conditionalFormatting xmlns:xm="http://schemas.microsoft.com/office/excel/2006/main">
          <x14:cfRule type="cellIs" priority="1296" operator="equal" id="{160D6B27-90B3-4D14-8B31-6A3B168FA22B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297" operator="equal" id="{82E4A20D-CF63-4547-9C58-25EFDFD80113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K200</xm:sqref>
        </x14:conditionalFormatting>
        <x14:conditionalFormatting xmlns:xm="http://schemas.microsoft.com/office/excel/2006/main">
          <x14:cfRule type="cellIs" priority="1292" operator="equal" id="{96152E9C-19BB-4C21-BD49-D99DF567EEFE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293" operator="equal" id="{F1C915B0-5A46-49A0-B751-638C6185804A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K56</xm:sqref>
        </x14:conditionalFormatting>
        <x14:conditionalFormatting xmlns:xm="http://schemas.microsoft.com/office/excel/2006/main">
          <x14:cfRule type="cellIs" priority="1290" operator="equal" id="{72BAC76C-5BED-4D55-A60A-AEB4EAA017E1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291" operator="equal" id="{6B195DDD-C431-4029-8274-C370B0EB055E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K60</xm:sqref>
        </x14:conditionalFormatting>
        <x14:conditionalFormatting xmlns:xm="http://schemas.microsoft.com/office/excel/2006/main">
          <x14:cfRule type="cellIs" priority="1278" operator="equal" id="{DC2E6410-0C1D-41E9-85AA-6CC98427CBFB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279" operator="equal" id="{FBB16E4C-3547-4119-916E-569498903C31}">
            <xm:f>'\\svwfi009\bvuhd$\1 History\[Aggloprogramme_1. Gen-2018-08-23.xlsx]Hilfstabelle'!#REF!</xm:f>
            <x14:dxf>
              <fill>
                <patternFill>
                  <bgColor rgb="FFFFCCFF"/>
                </patternFill>
              </fill>
            </x14:dxf>
          </x14:cfRule>
          <x14:cfRule type="cellIs" priority="1280" operator="equal" id="{A2EF7C72-D4D5-46E6-9F84-BD5D4E213795}">
            <xm:f>'\\svwfi009\bvuhd$\1 History\[Aggloprogramme_1. Gen-2018-08-23.xlsx]Hilfstabelle'!#REF!</xm:f>
            <x14:dxf>
              <fill>
                <patternFill>
                  <bgColor rgb="FF99CCFF"/>
                </patternFill>
              </fill>
            </x14:dxf>
          </x14:cfRule>
          <x14:cfRule type="cellIs" priority="1281" operator="equal" id="{E3AB9E6F-64FB-4499-BA6E-2817F81E52D1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14:cfRule type="cellIs" priority="1282" operator="equal" id="{DD21F85C-1710-4EC6-8EC7-F5CBF0622AE6}">
            <xm:f>'\\svwfi009\bvuhd$\1 History\[Aggloprogramme_1. Gen-2018-08-23.xlsx]Hilfstabelle'!#REF!</xm:f>
            <x14:dxf>
              <fill>
                <patternFill>
                  <bgColor rgb="FFCCCCFF"/>
                </patternFill>
              </fill>
            </x14:dxf>
          </x14:cfRule>
          <x14:cfRule type="cellIs" priority="1283" operator="equal" id="{5AE99EA1-7D65-4C15-B80B-019E14CE64C8}">
            <xm:f>'\\svwfi009\bvuhd$\1 History\[Aggloprogramme_1. Gen-2018-08-23.xlsx]Hilfstabelle'!#REF!</xm:f>
            <x14:dxf>
              <fill>
                <patternFill>
                  <bgColor rgb="FFFFCC66"/>
                </patternFill>
              </fill>
            </x14:dxf>
          </x14:cfRule>
          <x14:cfRule type="cellIs" priority="1284" operator="equal" id="{9133A367-1662-4E99-876E-9830A210BECF}">
            <xm:f>'\\svwfi009\bvuhd$\1 History\[Aggloprogramme_1. Gen-2018-08-23.xlsx]Hilfstabelle'!#REF!</xm:f>
            <x14:dxf>
              <fill>
                <patternFill>
                  <bgColor rgb="FFFFFF99"/>
                </patternFill>
              </fill>
            </x14:dxf>
          </x14:cfRule>
          <x14:cfRule type="cellIs" priority="1285" operator="equal" id="{126C38E4-F587-44C1-A236-F37F5C7009FF}">
            <xm:f>'\\svwfi009\bvuhd$\1 History\[Aggloprogramme_1. Gen-2018-08-23.xlsx]Hilfstabelle'!#REF!</xm:f>
            <x14:dxf>
              <fill>
                <patternFill>
                  <bgColor rgb="FFFF9999"/>
                </patternFill>
              </fill>
            </x14:dxf>
          </x14:cfRule>
          <xm:sqref>K99</xm:sqref>
        </x14:conditionalFormatting>
        <x14:conditionalFormatting xmlns:xm="http://schemas.microsoft.com/office/excel/2006/main">
          <x14:cfRule type="cellIs" priority="1277" operator="equal" id="{6F06B3C1-1C70-42C7-8B8B-E637584CDEAB}">
            <xm:f>'\\svwfi009\bvuhd$\1 History\[Aggloprogramme_1. Gen-2018-08-23.xlsx]Hilfstabelle'!#REF!</xm:f>
            <x14:dxf>
              <fill>
                <patternFill>
                  <bgColor rgb="FF99FFCC"/>
                </patternFill>
              </fill>
            </x14:dxf>
          </x14:cfRule>
          <xm:sqref>K99</xm:sqref>
        </x14:conditionalFormatting>
        <x14:conditionalFormatting xmlns:xm="http://schemas.microsoft.com/office/excel/2006/main">
          <x14:cfRule type="cellIs" priority="1275" operator="equal" id="{010C46F9-8DC9-4DEC-86EB-1A74A143D1A2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276" operator="equal" id="{C5053299-DA2C-4CD7-8D11-C561EE0FC330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K130</xm:sqref>
        </x14:conditionalFormatting>
        <x14:conditionalFormatting xmlns:xm="http://schemas.microsoft.com/office/excel/2006/main">
          <x14:cfRule type="cellIs" priority="1267" operator="equal" id="{96C91BE9-D54E-4E1D-A2B6-E41FCCCD7BA0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268" operator="equal" id="{5F6AEC9E-2E06-4B73-B0D5-538BF25D3B93}">
            <xm:f>'\\svwfi009\bvuhd$\1 History\[Aggloprogramme_1. Gen-2018-08-23.xlsx]Hilfstabelle'!#REF!</xm:f>
            <x14:dxf>
              <fill>
                <patternFill>
                  <bgColor rgb="FFFFCCFF"/>
                </patternFill>
              </fill>
            </x14:dxf>
          </x14:cfRule>
          <x14:cfRule type="cellIs" priority="1269" operator="equal" id="{B5FF7ED7-B245-4B55-BF01-BB443687EAB9}">
            <xm:f>'\\svwfi009\bvuhd$\1 History\[Aggloprogramme_1. Gen-2018-08-23.xlsx]Hilfstabelle'!#REF!</xm:f>
            <x14:dxf>
              <fill>
                <patternFill>
                  <bgColor rgb="FF99CCFF"/>
                </patternFill>
              </fill>
            </x14:dxf>
          </x14:cfRule>
          <x14:cfRule type="cellIs" priority="1270" operator="equal" id="{1485B5E0-5C8F-4E55-B948-0ADD3FD7DFDC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14:cfRule type="cellIs" priority="1271" operator="equal" id="{2BF9720D-19E0-4066-BED1-C553FF3E4ACD}">
            <xm:f>'\\svwfi009\bvuhd$\1 History\[Aggloprogramme_1. Gen-2018-08-23.xlsx]Hilfstabelle'!#REF!</xm:f>
            <x14:dxf>
              <fill>
                <patternFill>
                  <bgColor rgb="FFCCCCFF"/>
                </patternFill>
              </fill>
            </x14:dxf>
          </x14:cfRule>
          <x14:cfRule type="cellIs" priority="1272" operator="equal" id="{CD103D73-B486-4620-B799-BE29D3BAF535}">
            <xm:f>'\\svwfi009\bvuhd$\1 History\[Aggloprogramme_1. Gen-2018-08-23.xlsx]Hilfstabelle'!#REF!</xm:f>
            <x14:dxf>
              <fill>
                <patternFill>
                  <bgColor rgb="FFFFCC66"/>
                </patternFill>
              </fill>
            </x14:dxf>
          </x14:cfRule>
          <x14:cfRule type="cellIs" priority="1273" operator="equal" id="{8D8B1D1C-9425-4521-8F23-E1EC66E44868}">
            <xm:f>'\\svwfi009\bvuhd$\1 History\[Aggloprogramme_1. Gen-2018-08-23.xlsx]Hilfstabelle'!#REF!</xm:f>
            <x14:dxf>
              <fill>
                <patternFill>
                  <bgColor rgb="FFFFFF99"/>
                </patternFill>
              </fill>
            </x14:dxf>
          </x14:cfRule>
          <x14:cfRule type="cellIs" priority="1274" operator="equal" id="{4457D361-1FFB-47B0-86D5-38F2F059B089}">
            <xm:f>'\\svwfi009\bvuhd$\1 History\[Aggloprogramme_1. Gen-2018-08-23.xlsx]Hilfstabelle'!#REF!</xm:f>
            <x14:dxf>
              <fill>
                <patternFill>
                  <bgColor rgb="FFFF9999"/>
                </patternFill>
              </fill>
            </x14:dxf>
          </x14:cfRule>
          <xm:sqref>K187</xm:sqref>
        </x14:conditionalFormatting>
        <x14:conditionalFormatting xmlns:xm="http://schemas.microsoft.com/office/excel/2006/main">
          <x14:cfRule type="cellIs" priority="1266" operator="equal" id="{F3F335FB-DFE7-4772-82F4-673C0EDDEE5C}">
            <xm:f>'\\svwfi009\bvuhd$\1 History\[Aggloprogramme_1. Gen-2018-08-23.xlsx]Hilfstabelle'!#REF!</xm:f>
            <x14:dxf>
              <fill>
                <patternFill>
                  <bgColor rgb="FF99FFCC"/>
                </patternFill>
              </fill>
            </x14:dxf>
          </x14:cfRule>
          <xm:sqref>K187</xm:sqref>
        </x14:conditionalFormatting>
        <x14:conditionalFormatting xmlns:xm="http://schemas.microsoft.com/office/excel/2006/main">
          <x14:cfRule type="cellIs" priority="1256" operator="equal" id="{B26568AD-E15C-421F-A0B6-98C4F2DA7A31}">
            <xm:f>'\\svwfi009\bvuhd$\ATB\Projektabwicklung\AGGLO\AGGLO 2. GEN\4 Projektliste\[Aggloprogramme_2. Gen.xlsx]Hilfstabelle'!#REF!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257" operator="equal" id="{22C0BDFD-AAD1-4779-A4D4-3CCCB4F19F4B}">
            <xm:f>'\\svwfi009\bvuhd$\ATB\Projektabwicklung\AGGLO\AGGLO 2. GEN\4 Projektliste\[Aggloprogramme_2. Gen.xlsx]Hilfstabelle'!#REF!</xm:f>
            <x14:dxf/>
          </x14:cfRule>
          <x14:cfRule type="cellIs" priority="1258" operator="equal" id="{EA1D5D51-7E2D-4141-A883-0F3718835B35}">
            <xm:f>'\\svwfi009\bvuhd$\ATB\Projektabwicklung\AGGLO\AGGLO 2. GEN\4 Projektliste\[Aggloprogramme_2. Gen.xlsx]Hilfstabelle'!#REF!</xm:f>
            <x14:dxf>
              <fill>
                <patternFill>
                  <bgColor rgb="FF66FFCC"/>
                </patternFill>
              </fill>
            </x14:dxf>
          </x14:cfRule>
          <x14:cfRule type="cellIs" priority="1259" operator="equal" id="{9279A637-46B5-4B27-88BF-D5E4CFD042AE}">
            <xm:f>'\\svwfi009\bvuhd$\ATB\Projektabwicklung\AGGLO\AGGLO 2. GEN\4 Projektliste\[Aggloprogramme_2. Gen.xlsx]Hilfstabelle'!#REF!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260" operator="equal" id="{6D6AD414-77D7-478B-A48E-574CD91897D5}">
            <xm:f>'\\svwfi009\bvuhd$\ATB\Projektabwicklung\AGGLO\AGGLO 2. GEN\4 Projektliste\[Aggloprogramme_2. Gen.xlsx]Hilfstabelle'!#REF!</xm:f>
            <x14:dxf>
              <fill>
                <patternFill>
                  <bgColor rgb="FFFFCCFF"/>
                </patternFill>
              </fill>
            </x14:dxf>
          </x14:cfRule>
          <x14:cfRule type="cellIs" priority="1261" operator="equal" id="{320D01FF-1A37-4904-859C-CA344C493D89}">
            <xm:f>'\\svwfi009\bvuhd$\ATB\Projektabwicklung\AGGLO\AGGLO 2. GEN\4 Projektliste\[Aggloprogramme_2. Gen.xlsx]Hilfstabelle'!#REF!</xm:f>
            <x14:dxf>
              <fill>
                <patternFill>
                  <bgColor rgb="FFCCECFF"/>
                </patternFill>
              </fill>
            </x14:dxf>
          </x14:cfRule>
          <x14:cfRule type="cellIs" priority="1262" operator="equal" id="{1E0EBCA2-9C52-49A3-9D77-E2F05D980897}">
            <xm:f>'\\svwfi009\bvuhd$\ATB\Projektabwicklung\AGGLO\AGGLO 2. GEN\4 Projektliste\[Aggloprogramme_2. Gen.xlsx]Hilfstabelle'!#REF!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1263" operator="equal" id="{069A775E-067A-4C92-9C1A-E3732E6D5BEE}">
            <xm:f>'\\svwfi009\bvuhd$\ATB\Projektabwicklung\AGGLO\AGGLO 2. GEN\4 Projektliste\[Aggloprogramme_2. Gen.xlsx]Hilfstabelle'!#REF!</xm:f>
            <x14:dxf>
              <fill>
                <patternFill>
                  <bgColor rgb="FFCCCCFF"/>
                </patternFill>
              </fill>
            </x14:dxf>
          </x14:cfRule>
          <x14:cfRule type="cellIs" priority="1264" operator="equal" id="{7DB64DA7-8DAD-4B41-ACC1-21EC371C7FD1}">
            <xm:f>'\\svwfi009\bvuhd$\ATB\Projektabwicklung\AGGLO\AGGLO 2. GEN\4 Projektliste\[Aggloprogramme_2. Gen.xlsx]Hilfstabelle'!#REF!</xm:f>
            <x14:dxf>
              <fill>
                <patternFill>
                  <bgColor rgb="FFFFCCCC"/>
                </patternFill>
              </fill>
            </x14:dxf>
          </x14:cfRule>
          <x14:cfRule type="cellIs" priority="1265" operator="equal" id="{56ABB6B2-3D5B-4FE9-8917-566A735D9B9A}">
            <xm:f>'\\svwfi009\bvuhd$\ATB\Projektabwicklung\AGGLO\AGGLO 2. GEN\4 Projektliste\[Aggloprogramme_2. Gen.xlsx]Hilfstabelle'!#REF!</xm:f>
            <x14:dxf>
              <fill>
                <patternFill>
                  <bgColor rgb="FFFFFFCC"/>
                </patternFill>
              </fill>
            </x14:dxf>
          </x14:cfRule>
          <xm:sqref>K166</xm:sqref>
        </x14:conditionalFormatting>
        <x14:conditionalFormatting xmlns:xm="http://schemas.microsoft.com/office/excel/2006/main">
          <x14:cfRule type="cellIs" priority="1254" operator="equal" id="{F0F8FC1F-E835-40E3-844F-584023480F1B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255" operator="equal" id="{D35CD3E9-6B82-49C4-A300-259481E59FDA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K91</xm:sqref>
        </x14:conditionalFormatting>
        <x14:conditionalFormatting xmlns:xm="http://schemas.microsoft.com/office/excel/2006/main">
          <x14:cfRule type="cellIs" priority="1175" operator="equal" id="{E44A2383-D1D8-4C64-800C-EDC7F21DD849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176" operator="equal" id="{7A2DBDA7-9501-408E-BE01-330DB070455F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K279:K281</xm:sqref>
        </x14:conditionalFormatting>
        <x14:conditionalFormatting xmlns:xm="http://schemas.microsoft.com/office/excel/2006/main">
          <x14:cfRule type="cellIs" priority="1241" operator="equal" id="{2058A35B-643F-413F-896E-33A3F89D5508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242" operator="equal" id="{DBE1357A-A8CD-44B2-83A2-E98273CA749E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K207</xm:sqref>
        </x14:conditionalFormatting>
        <x14:conditionalFormatting xmlns:xm="http://schemas.microsoft.com/office/excel/2006/main">
          <x14:cfRule type="cellIs" priority="1237" operator="equal" id="{A88DB32C-A4E4-48F2-A319-0F3D5B6DA8C2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238" operator="equal" id="{5CEA9DE5-9D5B-4A85-8D82-E5C03B0EF7BE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K211</xm:sqref>
        </x14:conditionalFormatting>
        <x14:conditionalFormatting xmlns:xm="http://schemas.microsoft.com/office/excel/2006/main">
          <x14:cfRule type="cellIs" priority="1235" operator="equal" id="{63C317A2-50DF-493D-9E9A-03CCAC630CA0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236" operator="equal" id="{B0AF912E-8C6C-4681-86DA-72426D82F540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K212</xm:sqref>
        </x14:conditionalFormatting>
        <x14:conditionalFormatting xmlns:xm="http://schemas.microsoft.com/office/excel/2006/main">
          <x14:cfRule type="cellIs" priority="1233" operator="equal" id="{31B9EAC1-4F26-42C7-A2E5-FB5D498949BF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234" operator="equal" id="{243F667B-FCC5-4D55-B14C-5F9F85D69408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K213:K214</xm:sqref>
        </x14:conditionalFormatting>
        <x14:conditionalFormatting xmlns:xm="http://schemas.microsoft.com/office/excel/2006/main">
          <x14:cfRule type="cellIs" priority="1225" operator="equal" id="{D3047D23-6547-462F-9973-42F01A2F203A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226" operator="equal" id="{02215B18-2C2D-448F-9D4F-6281B136E87F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K218</xm:sqref>
        </x14:conditionalFormatting>
        <x14:conditionalFormatting xmlns:xm="http://schemas.microsoft.com/office/excel/2006/main">
          <x14:cfRule type="cellIs" priority="1219" operator="equal" id="{6E7DF0C8-7FA5-41CD-A89B-8EACE6A7C827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220" operator="equal" id="{67B16232-2B5D-451F-B601-001CEB3E6E80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K224</xm:sqref>
        </x14:conditionalFormatting>
        <x14:conditionalFormatting xmlns:xm="http://schemas.microsoft.com/office/excel/2006/main">
          <x14:cfRule type="cellIs" priority="1217" operator="equal" id="{D1FE1CDB-5B69-4473-8D63-1ED95C7E6D9A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218" operator="equal" id="{23B2A8D3-97A9-415A-B8FB-4F1037E7971D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K225</xm:sqref>
        </x14:conditionalFormatting>
        <x14:conditionalFormatting xmlns:xm="http://schemas.microsoft.com/office/excel/2006/main">
          <x14:cfRule type="cellIs" priority="1215" operator="equal" id="{08478CC4-C72D-4EB3-9D14-9EA8E1D61DD0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216" operator="equal" id="{E58E70E0-8D50-4D26-B616-96E7DD78C8B8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K226</xm:sqref>
        </x14:conditionalFormatting>
        <x14:conditionalFormatting xmlns:xm="http://schemas.microsoft.com/office/excel/2006/main">
          <x14:cfRule type="cellIs" priority="1213" operator="equal" id="{884214B5-D922-4501-9BF2-05848577C0C0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214" operator="equal" id="{7A406EB8-7102-4985-8022-89297A35901C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K227</xm:sqref>
        </x14:conditionalFormatting>
        <x14:conditionalFormatting xmlns:xm="http://schemas.microsoft.com/office/excel/2006/main">
          <x14:cfRule type="cellIs" priority="1209" operator="equal" id="{DC5EF52A-1914-475B-8F62-76A3A0CA56A2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210" operator="equal" id="{5A8D82DD-5875-4D3F-AC4B-19CB53A6C522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K237</xm:sqref>
        </x14:conditionalFormatting>
        <x14:conditionalFormatting xmlns:xm="http://schemas.microsoft.com/office/excel/2006/main">
          <x14:cfRule type="cellIs" priority="1207" operator="equal" id="{3A9DCC84-2FE2-452B-B6B9-253DF5A7B90F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208" operator="equal" id="{7220F4DB-FDCB-40E1-9F3B-D9603AF547D8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K239</xm:sqref>
        </x14:conditionalFormatting>
        <x14:conditionalFormatting xmlns:xm="http://schemas.microsoft.com/office/excel/2006/main">
          <x14:cfRule type="cellIs" priority="1201" operator="equal" id="{EBA17ED7-76AF-4DF8-8599-278315594BC7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202" operator="equal" id="{067283B0-C962-4528-BA34-B547BFB23A93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K247</xm:sqref>
        </x14:conditionalFormatting>
        <x14:conditionalFormatting xmlns:xm="http://schemas.microsoft.com/office/excel/2006/main">
          <x14:cfRule type="cellIs" priority="1199" operator="equal" id="{2EC0D75E-CF65-4F99-B091-BE3C425B48E4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200" operator="equal" id="{702EB606-73C2-46D5-A13E-DD9C2AA62246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K250</xm:sqref>
        </x14:conditionalFormatting>
        <x14:conditionalFormatting xmlns:xm="http://schemas.microsoft.com/office/excel/2006/main">
          <x14:cfRule type="cellIs" priority="1197" operator="equal" id="{9AE5C17A-16CA-4011-9CD7-7648E42C6968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198" operator="equal" id="{1DEEF993-D95D-44AB-AD13-992C0C122A38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K251</xm:sqref>
        </x14:conditionalFormatting>
        <x14:conditionalFormatting xmlns:xm="http://schemas.microsoft.com/office/excel/2006/main">
          <x14:cfRule type="cellIs" priority="1193" operator="equal" id="{81EE7F5A-C75E-426A-9DE5-5063D01E9377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194" operator="equal" id="{4617018A-1749-41DC-B444-7E0CFBF56E2E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K254</xm:sqref>
        </x14:conditionalFormatting>
        <x14:conditionalFormatting xmlns:xm="http://schemas.microsoft.com/office/excel/2006/main">
          <x14:cfRule type="cellIs" priority="1191" operator="equal" id="{F3264CB9-F24A-4778-BB19-98365FC8205C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192" operator="equal" id="{5DCBD239-0153-4FDC-89A8-FBA9EB14FC77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K269</xm:sqref>
        </x14:conditionalFormatting>
        <x14:conditionalFormatting xmlns:xm="http://schemas.microsoft.com/office/excel/2006/main">
          <x14:cfRule type="cellIs" priority="1187" operator="equal" id="{9525FF70-2B19-41CA-AB48-22795C0117A3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188" operator="equal" id="{3ED7D480-5DDB-4E59-80FC-C04638D0E931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K271</xm:sqref>
        </x14:conditionalFormatting>
        <x14:conditionalFormatting xmlns:xm="http://schemas.microsoft.com/office/excel/2006/main">
          <x14:cfRule type="cellIs" priority="1185" operator="equal" id="{D4E1912E-AC8B-44D2-9619-3CE03201557B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186" operator="equal" id="{03530C6F-86B6-4E9A-8D49-324E3C708ABB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K272</xm:sqref>
        </x14:conditionalFormatting>
        <x14:conditionalFormatting xmlns:xm="http://schemas.microsoft.com/office/excel/2006/main">
          <x14:cfRule type="cellIs" priority="1183" operator="equal" id="{1C0A5CC0-1E05-4FE2-925E-72E49004DFE7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184" operator="equal" id="{CDB7C12C-7EF7-49B8-8810-7006F40FA06E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K274</xm:sqref>
        </x14:conditionalFormatting>
        <x14:conditionalFormatting xmlns:xm="http://schemas.microsoft.com/office/excel/2006/main">
          <x14:cfRule type="cellIs" priority="1181" operator="equal" id="{42871A3A-4E48-46C3-998F-67D71E8998F0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182" operator="equal" id="{C9FC740B-6315-4AE3-A4C4-B4668C34BD4F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K275</xm:sqref>
        </x14:conditionalFormatting>
        <x14:conditionalFormatting xmlns:xm="http://schemas.microsoft.com/office/excel/2006/main">
          <x14:cfRule type="cellIs" priority="1179" operator="equal" id="{AF9503F8-578A-44D2-A3FB-F7EBBD60CCDB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180" operator="equal" id="{62FAB8C9-C289-4BD6-8014-EFED09E0E3CF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K276</xm:sqref>
        </x14:conditionalFormatting>
        <x14:conditionalFormatting xmlns:xm="http://schemas.microsoft.com/office/excel/2006/main">
          <x14:cfRule type="cellIs" priority="1173" operator="equal" id="{3E2F7A87-71F0-428E-A37C-44A3FB93C438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174" operator="equal" id="{7CC1608E-B4BC-4E70-B21C-959BEE43EEAD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K72</xm:sqref>
        </x14:conditionalFormatting>
        <x14:conditionalFormatting xmlns:xm="http://schemas.microsoft.com/office/excel/2006/main">
          <x14:cfRule type="cellIs" priority="1143" operator="equal" id="{BEB95ACE-E3C2-449D-9D2B-746B5A989480}">
            <xm:f>'\\svwfi009\bvuhd$\ATB\Projektabwicklung\AGGLO\AGGLO 2. GEN\4 Projektliste\[Aggloprogramme_2. Gen.xlsx]Hilfstabelle'!#REF!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144" operator="equal" id="{4D49D18A-7904-4D30-8BC0-7B5B1EF97309}">
            <xm:f>'\\svwfi009\bvuhd$\ATB\Projektabwicklung\AGGLO\AGGLO 2. GEN\4 Projektliste\[Aggloprogramme_2. Gen.xlsx]Hilfstabelle'!#REF!</xm:f>
            <x14:dxf/>
          </x14:cfRule>
          <x14:cfRule type="cellIs" priority="1145" operator="equal" id="{465981A2-91DE-4E1C-BD45-AE64800C717B}">
            <xm:f>'\\svwfi009\bvuhd$\ATB\Projektabwicklung\AGGLO\AGGLO 2. GEN\4 Projektliste\[Aggloprogramme_2. Gen.xlsx]Hilfstabelle'!#REF!</xm:f>
            <x14:dxf>
              <fill>
                <patternFill>
                  <bgColor rgb="FF66FFCC"/>
                </patternFill>
              </fill>
            </x14:dxf>
          </x14:cfRule>
          <x14:cfRule type="cellIs" priority="1146" operator="equal" id="{6F17E30D-3BAC-426B-A326-860C1B0F77F8}">
            <xm:f>'\\svwfi009\bvuhd$\ATB\Projektabwicklung\AGGLO\AGGLO 2. GEN\4 Projektliste\[Aggloprogramme_2. Gen.xlsx]Hilfstabelle'!#REF!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147" operator="equal" id="{3B3AB818-D4A5-4F52-9A25-B0D7A2205434}">
            <xm:f>'\\svwfi009\bvuhd$\ATB\Projektabwicklung\AGGLO\AGGLO 2. GEN\4 Projektliste\[Aggloprogramme_2. Gen.xlsx]Hilfstabelle'!#REF!</xm:f>
            <x14:dxf>
              <fill>
                <patternFill>
                  <bgColor rgb="FFFFCCFF"/>
                </patternFill>
              </fill>
            </x14:dxf>
          </x14:cfRule>
          <x14:cfRule type="cellIs" priority="1148" operator="equal" id="{6BD1D286-520A-492C-8C2B-AB08ACCC7180}">
            <xm:f>'\\svwfi009\bvuhd$\ATB\Projektabwicklung\AGGLO\AGGLO 2. GEN\4 Projektliste\[Aggloprogramme_2. Gen.xlsx]Hilfstabelle'!#REF!</xm:f>
            <x14:dxf>
              <fill>
                <patternFill>
                  <bgColor rgb="FFCCECFF"/>
                </patternFill>
              </fill>
            </x14:dxf>
          </x14:cfRule>
          <x14:cfRule type="cellIs" priority="1149" operator="equal" id="{17551BF0-1903-463D-A86A-398E34EA2D74}">
            <xm:f>'\\svwfi009\bvuhd$\ATB\Projektabwicklung\AGGLO\AGGLO 2. GEN\4 Projektliste\[Aggloprogramme_2. Gen.xlsx]Hilfstabelle'!#REF!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1150" operator="equal" id="{CC25678F-8F64-44E2-89D2-AE71DB447977}">
            <xm:f>'\\svwfi009\bvuhd$\ATB\Projektabwicklung\AGGLO\AGGLO 2. GEN\4 Projektliste\[Aggloprogramme_2. Gen.xlsx]Hilfstabelle'!#REF!</xm:f>
            <x14:dxf>
              <fill>
                <patternFill>
                  <bgColor rgb="FFCCCCFF"/>
                </patternFill>
              </fill>
            </x14:dxf>
          </x14:cfRule>
          <x14:cfRule type="cellIs" priority="1151" operator="equal" id="{3C6C1D22-BAC7-4C3F-BBEF-BB1D2CE08978}">
            <xm:f>'\\svwfi009\bvuhd$\ATB\Projektabwicklung\AGGLO\AGGLO 2. GEN\4 Projektliste\[Aggloprogramme_2. Gen.xlsx]Hilfstabelle'!#REF!</xm:f>
            <x14:dxf>
              <fill>
                <patternFill>
                  <bgColor rgb="FFFFCCCC"/>
                </patternFill>
              </fill>
            </x14:dxf>
          </x14:cfRule>
          <x14:cfRule type="cellIs" priority="1152" operator="equal" id="{3A7B90DA-B875-4360-9935-04EB9847FF98}">
            <xm:f>'\\svwfi009\bvuhd$\ATB\Projektabwicklung\AGGLO\AGGLO 2. GEN\4 Projektliste\[Aggloprogramme_2. Gen.xlsx]Hilfstabelle'!#REF!</xm:f>
            <x14:dxf>
              <fill>
                <patternFill>
                  <bgColor rgb="FFFFFFCC"/>
                </patternFill>
              </fill>
            </x14:dxf>
          </x14:cfRule>
          <xm:sqref>K202</xm:sqref>
        </x14:conditionalFormatting>
        <x14:conditionalFormatting xmlns:xm="http://schemas.microsoft.com/office/excel/2006/main">
          <x14:cfRule type="cellIs" priority="1133" operator="equal" id="{7D57F512-4FCB-4F8B-B4BF-2643E7B0F302}">
            <xm:f>'\\svwfi009\bvuhd$\ATB\Projektabwicklung\AGGLO\AGGLO 2. GEN\4 Projektliste\[Aggloprogramme_2. Gen.xlsx]Hilfstabelle'!#REF!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134" operator="equal" id="{80C1DC42-B3A9-4CB5-B742-78C19B6D84FB}">
            <xm:f>'\\svwfi009\bvuhd$\ATB\Projektabwicklung\AGGLO\AGGLO 2. GEN\4 Projektliste\[Aggloprogramme_2. Gen.xlsx]Hilfstabelle'!#REF!</xm:f>
            <x14:dxf/>
          </x14:cfRule>
          <x14:cfRule type="cellIs" priority="1135" operator="equal" id="{80791A43-73C1-4774-AD25-87237A7931E4}">
            <xm:f>'\\svwfi009\bvuhd$\ATB\Projektabwicklung\AGGLO\AGGLO 2. GEN\4 Projektliste\[Aggloprogramme_2. Gen.xlsx]Hilfstabelle'!#REF!</xm:f>
            <x14:dxf>
              <fill>
                <patternFill>
                  <bgColor rgb="FF66FFCC"/>
                </patternFill>
              </fill>
            </x14:dxf>
          </x14:cfRule>
          <x14:cfRule type="cellIs" priority="1136" operator="equal" id="{D44ABFAC-BAC8-4D3A-9431-BBD8B1D1AE61}">
            <xm:f>'\\svwfi009\bvuhd$\ATB\Projektabwicklung\AGGLO\AGGLO 2. GEN\4 Projektliste\[Aggloprogramme_2. Gen.xlsx]Hilfstabelle'!#REF!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137" operator="equal" id="{DEBC1FFB-7DE4-4728-B334-7C07D5258DB0}">
            <xm:f>'\\svwfi009\bvuhd$\ATB\Projektabwicklung\AGGLO\AGGLO 2. GEN\4 Projektliste\[Aggloprogramme_2. Gen.xlsx]Hilfstabelle'!#REF!</xm:f>
            <x14:dxf>
              <fill>
                <patternFill>
                  <bgColor rgb="FFFFCCFF"/>
                </patternFill>
              </fill>
            </x14:dxf>
          </x14:cfRule>
          <x14:cfRule type="cellIs" priority="1138" operator="equal" id="{E0E46CA4-F472-48C5-BCA7-CFA5B99177B1}">
            <xm:f>'\\svwfi009\bvuhd$\ATB\Projektabwicklung\AGGLO\AGGLO 2. GEN\4 Projektliste\[Aggloprogramme_2. Gen.xlsx]Hilfstabelle'!#REF!</xm:f>
            <x14:dxf>
              <fill>
                <patternFill>
                  <bgColor rgb="FFCCECFF"/>
                </patternFill>
              </fill>
            </x14:dxf>
          </x14:cfRule>
          <x14:cfRule type="cellIs" priority="1139" operator="equal" id="{255F5289-073A-4DDF-904A-A52F766EAF51}">
            <xm:f>'\\svwfi009\bvuhd$\ATB\Projektabwicklung\AGGLO\AGGLO 2. GEN\4 Projektliste\[Aggloprogramme_2. Gen.xlsx]Hilfstabelle'!#REF!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1140" operator="equal" id="{7B6C712A-937E-4C47-80F2-E82F0B6F89A7}">
            <xm:f>'\\svwfi009\bvuhd$\ATB\Projektabwicklung\AGGLO\AGGLO 2. GEN\4 Projektliste\[Aggloprogramme_2. Gen.xlsx]Hilfstabelle'!#REF!</xm:f>
            <x14:dxf>
              <fill>
                <patternFill>
                  <bgColor rgb="FFCCCCFF"/>
                </patternFill>
              </fill>
            </x14:dxf>
          </x14:cfRule>
          <x14:cfRule type="cellIs" priority="1141" operator="equal" id="{E2609D1C-52A3-454F-AE01-8FDFDC550774}">
            <xm:f>'\\svwfi009\bvuhd$\ATB\Projektabwicklung\AGGLO\AGGLO 2. GEN\4 Projektliste\[Aggloprogramme_2. Gen.xlsx]Hilfstabelle'!#REF!</xm:f>
            <x14:dxf>
              <fill>
                <patternFill>
                  <bgColor rgb="FFFFCCCC"/>
                </patternFill>
              </fill>
            </x14:dxf>
          </x14:cfRule>
          <x14:cfRule type="cellIs" priority="1142" operator="equal" id="{94011820-986F-4447-AE3E-69E26F1F0D37}">
            <xm:f>'\\svwfi009\bvuhd$\ATB\Projektabwicklung\AGGLO\AGGLO 2. GEN\4 Projektliste\[Aggloprogramme_2. Gen.xlsx]Hilfstabelle'!#REF!</xm:f>
            <x14:dxf>
              <fill>
                <patternFill>
                  <bgColor rgb="FFFFFFCC"/>
                </patternFill>
              </fill>
            </x14:dxf>
          </x14:cfRule>
          <xm:sqref>K203</xm:sqref>
        </x14:conditionalFormatting>
        <x14:conditionalFormatting xmlns:xm="http://schemas.microsoft.com/office/excel/2006/main">
          <x14:cfRule type="cellIs" priority="1123" operator="equal" id="{4E42B54C-CD47-4F14-93A2-2F5B9AD5D990}">
            <xm:f>'\\svwfi009\bvuhd$\ATB\Projektabwicklung\AGGLO\AGGLO 2. GEN\4 Projektliste\[Aggloprogramme_2. Gen.xlsx]Hilfstabelle'!#REF!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124" operator="equal" id="{B0D86A29-98A8-4C97-9DB3-9EE0D514BE77}">
            <xm:f>'\\svwfi009\bvuhd$\ATB\Projektabwicklung\AGGLO\AGGLO 2. GEN\4 Projektliste\[Aggloprogramme_2. Gen.xlsx]Hilfstabelle'!#REF!</xm:f>
            <x14:dxf/>
          </x14:cfRule>
          <x14:cfRule type="cellIs" priority="1125" operator="equal" id="{28F20B0F-1AC7-4559-A889-2B351F4217B4}">
            <xm:f>'\\svwfi009\bvuhd$\ATB\Projektabwicklung\AGGLO\AGGLO 2. GEN\4 Projektliste\[Aggloprogramme_2. Gen.xlsx]Hilfstabelle'!#REF!</xm:f>
            <x14:dxf>
              <fill>
                <patternFill>
                  <bgColor rgb="FF66FFCC"/>
                </patternFill>
              </fill>
            </x14:dxf>
          </x14:cfRule>
          <x14:cfRule type="cellIs" priority="1126" operator="equal" id="{52AD0F9F-235A-49BF-B59A-9F062EF3022A}">
            <xm:f>'\\svwfi009\bvuhd$\ATB\Projektabwicklung\AGGLO\AGGLO 2. GEN\4 Projektliste\[Aggloprogramme_2. Gen.xlsx]Hilfstabelle'!#REF!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127" operator="equal" id="{10C2D5D2-49FE-43BC-9971-E9F124E4FB82}">
            <xm:f>'\\svwfi009\bvuhd$\ATB\Projektabwicklung\AGGLO\AGGLO 2. GEN\4 Projektliste\[Aggloprogramme_2. Gen.xlsx]Hilfstabelle'!#REF!</xm:f>
            <x14:dxf>
              <fill>
                <patternFill>
                  <bgColor rgb="FFFFCCFF"/>
                </patternFill>
              </fill>
            </x14:dxf>
          </x14:cfRule>
          <x14:cfRule type="cellIs" priority="1128" operator="equal" id="{7A3B2BE3-DCA7-4430-9A78-A95C2C4C4F60}">
            <xm:f>'\\svwfi009\bvuhd$\ATB\Projektabwicklung\AGGLO\AGGLO 2. GEN\4 Projektliste\[Aggloprogramme_2. Gen.xlsx]Hilfstabelle'!#REF!</xm:f>
            <x14:dxf>
              <fill>
                <patternFill>
                  <bgColor rgb="FFCCECFF"/>
                </patternFill>
              </fill>
            </x14:dxf>
          </x14:cfRule>
          <x14:cfRule type="cellIs" priority="1129" operator="equal" id="{0BCB14CF-9D2F-45C0-8A67-79EB72F2C7E8}">
            <xm:f>'\\svwfi009\bvuhd$\ATB\Projektabwicklung\AGGLO\AGGLO 2. GEN\4 Projektliste\[Aggloprogramme_2. Gen.xlsx]Hilfstabelle'!#REF!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1130" operator="equal" id="{C3FEBBF0-FD31-4513-BAB0-9377AB2588DC}">
            <xm:f>'\\svwfi009\bvuhd$\ATB\Projektabwicklung\AGGLO\AGGLO 2. GEN\4 Projektliste\[Aggloprogramme_2. Gen.xlsx]Hilfstabelle'!#REF!</xm:f>
            <x14:dxf>
              <fill>
                <patternFill>
                  <bgColor rgb="FFCCCCFF"/>
                </patternFill>
              </fill>
            </x14:dxf>
          </x14:cfRule>
          <x14:cfRule type="cellIs" priority="1131" operator="equal" id="{B091CF73-32F1-4F21-B424-51C8B9D8275C}">
            <xm:f>'\\svwfi009\bvuhd$\ATB\Projektabwicklung\AGGLO\AGGLO 2. GEN\4 Projektliste\[Aggloprogramme_2. Gen.xlsx]Hilfstabelle'!#REF!</xm:f>
            <x14:dxf>
              <fill>
                <patternFill>
                  <bgColor rgb="FFFFCCCC"/>
                </patternFill>
              </fill>
            </x14:dxf>
          </x14:cfRule>
          <x14:cfRule type="cellIs" priority="1132" operator="equal" id="{963BCC4D-09C0-4311-9530-967C3B3CEA3D}">
            <xm:f>'\\svwfi009\bvuhd$\ATB\Projektabwicklung\AGGLO\AGGLO 2. GEN\4 Projektliste\[Aggloprogramme_2. Gen.xlsx]Hilfstabelle'!#REF!</xm:f>
            <x14:dxf>
              <fill>
                <patternFill>
                  <bgColor rgb="FFFFFFCC"/>
                </patternFill>
              </fill>
            </x14:dxf>
          </x14:cfRule>
          <xm:sqref>K220</xm:sqref>
        </x14:conditionalFormatting>
        <x14:conditionalFormatting xmlns:xm="http://schemas.microsoft.com/office/excel/2006/main">
          <x14:cfRule type="cellIs" priority="1121" operator="equal" id="{ED9D3A7A-6E30-4CF2-9663-BCAE03B9DE6D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122" operator="equal" id="{F2B04956-0B80-4256-AE24-89887853F0B0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K252</xm:sqref>
        </x14:conditionalFormatting>
        <x14:conditionalFormatting xmlns:xm="http://schemas.microsoft.com/office/excel/2006/main">
          <x14:cfRule type="cellIs" priority="1117" operator="equal" id="{C9F2DB57-2FA3-4A85-BE8E-242266C59857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118" operator="equal" id="{C4F736B0-4F70-46CB-B98C-463FEC0C26DD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K263:K266</xm:sqref>
        </x14:conditionalFormatting>
        <x14:conditionalFormatting xmlns:xm="http://schemas.microsoft.com/office/excel/2006/main">
          <x14:cfRule type="cellIs" priority="1115" operator="equal" id="{4B0382F6-5E43-45BC-9194-A43379F36402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116" operator="equal" id="{E770CAF6-89C3-43AA-B894-3D270CB0E136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K268</xm:sqref>
        </x14:conditionalFormatting>
        <x14:conditionalFormatting xmlns:xm="http://schemas.microsoft.com/office/excel/2006/main">
          <x14:cfRule type="cellIs" priority="1106" operator="equal" id="{B60BEE35-BA10-45FB-9855-A5BF73DCB7CB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107" operator="equal" id="{F9C31E38-F57A-4147-AE87-401B7460BDC6}">
            <xm:f>'\\svwfi009\bvuhd$\1 History\[Aggloprogramme_1. Gen-2018-08-23.xlsx]Hilfstabelle'!#REF!</xm:f>
            <x14:dxf>
              <fill>
                <patternFill>
                  <bgColor rgb="FFFFCCFF"/>
                </patternFill>
              </fill>
            </x14:dxf>
          </x14:cfRule>
          <x14:cfRule type="cellIs" priority="1108" operator="equal" id="{EF5187FB-2027-4AC6-AAAB-BFC59218F2F0}">
            <xm:f>'\\svwfi009\bvuhd$\1 History\[Aggloprogramme_1. Gen-2018-08-23.xlsx]Hilfstabelle'!#REF!</xm:f>
            <x14:dxf>
              <fill>
                <patternFill>
                  <bgColor rgb="FF99CCFF"/>
                </patternFill>
              </fill>
            </x14:dxf>
          </x14:cfRule>
          <x14:cfRule type="cellIs" priority="1109" operator="equal" id="{630A4810-E0B1-422D-AD92-6B06C465901A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14:cfRule type="cellIs" priority="1110" operator="equal" id="{6E447DD4-D361-4B1D-ABC7-3127FD6A0161}">
            <xm:f>'\\svwfi009\bvuhd$\1 History\[Aggloprogramme_1. Gen-2018-08-23.xlsx]Hilfstabelle'!#REF!</xm:f>
            <x14:dxf>
              <fill>
                <patternFill>
                  <bgColor rgb="FFCCCCFF"/>
                </patternFill>
              </fill>
            </x14:dxf>
          </x14:cfRule>
          <x14:cfRule type="cellIs" priority="1111" operator="equal" id="{2DBCCF8F-B46F-41D6-9A85-6DCFB3A66326}">
            <xm:f>'\\svwfi009\bvuhd$\1 History\[Aggloprogramme_1. Gen-2018-08-23.xlsx]Hilfstabelle'!#REF!</xm:f>
            <x14:dxf>
              <fill>
                <patternFill>
                  <bgColor rgb="FFFFFF99"/>
                </patternFill>
              </fill>
            </x14:dxf>
          </x14:cfRule>
          <x14:cfRule type="cellIs" priority="1112" operator="equal" id="{654F43AB-96B6-411B-BFDE-BA569288EB14}">
            <xm:f>'\\svwfi009\bvuhd$\1 History\[Aggloprogramme_1. Gen-2018-08-23.xlsx]Hilfstabelle'!#REF!</xm:f>
            <x14:dxf>
              <fill>
                <patternFill>
                  <bgColor rgb="FFFF9999"/>
                </patternFill>
              </fill>
            </x14:dxf>
          </x14:cfRule>
          <xm:sqref>K37</xm:sqref>
        </x14:conditionalFormatting>
        <x14:conditionalFormatting xmlns:xm="http://schemas.microsoft.com/office/excel/2006/main">
          <x14:cfRule type="cellIs" priority="1096" operator="equal" id="{05AB38D8-7C1F-43B9-A6F8-18E460236EB7}">
            <xm:f>'\\svwfi009\bvuhd$\ATB\Projektabwicklung\AGGLO\AGGLO 2. GEN\4 Projektliste\[Aggloprogramme_2. Gen.xlsx]Hilfstabelle'!#REF!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097" operator="equal" id="{EE5EB1DD-3819-492E-A9E3-E6B2E1C318E6}">
            <xm:f>'\\svwfi009\bvuhd$\ATB\Projektabwicklung\AGGLO\AGGLO 2. GEN\4 Projektliste\[Aggloprogramme_2. Gen.xlsx]Hilfstabelle'!#REF!</xm:f>
            <x14:dxf/>
          </x14:cfRule>
          <x14:cfRule type="cellIs" priority="1098" operator="equal" id="{DF884212-13B6-47DF-9F01-B20C03210D04}">
            <xm:f>'\\svwfi009\bvuhd$\ATB\Projektabwicklung\AGGLO\AGGLO 2. GEN\4 Projektliste\[Aggloprogramme_2. Gen.xlsx]Hilfstabelle'!#REF!</xm:f>
            <x14:dxf>
              <fill>
                <patternFill>
                  <bgColor rgb="FF66FFCC"/>
                </patternFill>
              </fill>
            </x14:dxf>
          </x14:cfRule>
          <x14:cfRule type="cellIs" priority="1099" operator="equal" id="{A34484D8-44A4-46A7-BD8C-FCC73E1E4B8B}">
            <xm:f>'\\svwfi009\bvuhd$\ATB\Projektabwicklung\AGGLO\AGGLO 2. GEN\4 Projektliste\[Aggloprogramme_2. Gen.xlsx]Hilfstabelle'!#REF!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100" operator="equal" id="{C8CFF9DA-6F3C-44B9-B586-17DCC8A076A0}">
            <xm:f>'\\svwfi009\bvuhd$\ATB\Projektabwicklung\AGGLO\AGGLO 2. GEN\4 Projektliste\[Aggloprogramme_2. Gen.xlsx]Hilfstabelle'!#REF!</xm:f>
            <x14:dxf>
              <fill>
                <patternFill>
                  <bgColor rgb="FFFFCCFF"/>
                </patternFill>
              </fill>
            </x14:dxf>
          </x14:cfRule>
          <x14:cfRule type="cellIs" priority="1101" operator="equal" id="{243105A6-E081-4B23-98C0-F62EAE71F95E}">
            <xm:f>'\\svwfi009\bvuhd$\ATB\Projektabwicklung\AGGLO\AGGLO 2. GEN\4 Projektliste\[Aggloprogramme_2. Gen.xlsx]Hilfstabelle'!#REF!</xm:f>
            <x14:dxf>
              <fill>
                <patternFill>
                  <bgColor rgb="FFCCECFF"/>
                </patternFill>
              </fill>
            </x14:dxf>
          </x14:cfRule>
          <x14:cfRule type="cellIs" priority="1102" operator="equal" id="{516B3A72-E939-443B-851F-FC3780FBAD07}">
            <xm:f>'\\svwfi009\bvuhd$\ATB\Projektabwicklung\AGGLO\AGGLO 2. GEN\4 Projektliste\[Aggloprogramme_2. Gen.xlsx]Hilfstabelle'!#REF!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1103" operator="equal" id="{6A8C6FD8-72D5-47A1-A1AD-6BFB41CAF05D}">
            <xm:f>'\\svwfi009\bvuhd$\ATB\Projektabwicklung\AGGLO\AGGLO 2. GEN\4 Projektliste\[Aggloprogramme_2. Gen.xlsx]Hilfstabelle'!#REF!</xm:f>
            <x14:dxf>
              <fill>
                <patternFill>
                  <bgColor rgb="FFCCCCFF"/>
                </patternFill>
              </fill>
            </x14:dxf>
          </x14:cfRule>
          <x14:cfRule type="cellIs" priority="1104" operator="equal" id="{77D4453C-24A7-45FE-AB48-ADFA7E8FD1FB}">
            <xm:f>'\\svwfi009\bvuhd$\ATB\Projektabwicklung\AGGLO\AGGLO 2. GEN\4 Projektliste\[Aggloprogramme_2. Gen.xlsx]Hilfstabelle'!#REF!</xm:f>
            <x14:dxf>
              <fill>
                <patternFill>
                  <bgColor rgb="FFFFCCCC"/>
                </patternFill>
              </fill>
            </x14:dxf>
          </x14:cfRule>
          <x14:cfRule type="cellIs" priority="1105" operator="equal" id="{54CB840C-F0AA-4548-B96D-F0F54C9CECEE}">
            <xm:f>'\\svwfi009\bvuhd$\ATB\Projektabwicklung\AGGLO\AGGLO 2. GEN\4 Projektliste\[Aggloprogramme_2. Gen.xlsx]Hilfstabelle'!#REF!</xm:f>
            <x14:dxf>
              <fill>
                <patternFill>
                  <bgColor rgb="FFFFFFCC"/>
                </patternFill>
              </fill>
            </x14:dxf>
          </x14:cfRule>
          <xm:sqref>K131</xm:sqref>
        </x14:conditionalFormatting>
        <x14:conditionalFormatting xmlns:xm="http://schemas.microsoft.com/office/excel/2006/main">
          <x14:cfRule type="cellIs" priority="1058" operator="equal" id="{17D5343D-C5D2-4538-AE68-EB696EDE92A6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059" operator="equal" id="{483F6724-8EB7-48A3-BF51-202CDB8A4146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K240</xm:sqref>
        </x14:conditionalFormatting>
        <x14:conditionalFormatting xmlns:xm="http://schemas.microsoft.com/office/excel/2006/main">
          <x14:cfRule type="cellIs" priority="1015" operator="equal" id="{869964F8-0BFC-4287-B353-4D2A88362B7A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016" operator="equal" id="{79F89FBB-E606-43EF-A276-0D9492C47C29}">
            <xm:f>'\\svwfi009\bvuhd$\1 History\[Aggloprogramme_1. Gen-2018-08-23.xlsx]Hilfstabelle'!#REF!</xm:f>
            <x14:dxf>
              <fill>
                <patternFill>
                  <bgColor rgb="FFFFCCFF"/>
                </patternFill>
              </fill>
            </x14:dxf>
          </x14:cfRule>
          <x14:cfRule type="cellIs" priority="1017" operator="equal" id="{8BE67C48-D7B7-43E7-9CFB-A1432F2D397C}">
            <xm:f>'\\svwfi009\bvuhd$\1 History\[Aggloprogramme_1. Gen-2018-08-23.xlsx]Hilfstabelle'!#REF!</xm:f>
            <x14:dxf>
              <fill>
                <patternFill>
                  <bgColor rgb="FF99CCFF"/>
                </patternFill>
              </fill>
            </x14:dxf>
          </x14:cfRule>
          <x14:cfRule type="cellIs" priority="1018" operator="equal" id="{726950C1-B005-4AA9-9389-426047092121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14:cfRule type="cellIs" priority="1019" operator="equal" id="{706807AF-4754-461F-BE92-9334B1BAAE05}">
            <xm:f>'\\svwfi009\bvuhd$\1 History\[Aggloprogramme_1. Gen-2018-08-23.xlsx]Hilfstabelle'!#REF!</xm:f>
            <x14:dxf>
              <fill>
                <patternFill>
                  <bgColor rgb="FFCCCCFF"/>
                </patternFill>
              </fill>
            </x14:dxf>
          </x14:cfRule>
          <x14:cfRule type="cellIs" priority="1020" operator="equal" id="{4BCB3F5F-516E-4C03-BA4F-74C2F72EBB84}">
            <xm:f>'\\svwfi009\bvuhd$\1 History\[Aggloprogramme_1. Gen-2018-08-23.xlsx]Hilfstabelle'!#REF!</xm:f>
            <x14:dxf>
              <fill>
                <patternFill>
                  <bgColor rgb="FFFFCC66"/>
                </patternFill>
              </fill>
            </x14:dxf>
          </x14:cfRule>
          <x14:cfRule type="cellIs" priority="1021" operator="equal" id="{AC0E3CAD-C9EF-456B-BF7D-E9B008929438}">
            <xm:f>'\\svwfi009\bvuhd$\1 History\[Aggloprogramme_1. Gen-2018-08-23.xlsx]Hilfstabelle'!#REF!</xm:f>
            <x14:dxf>
              <fill>
                <patternFill>
                  <bgColor rgb="FFFFFF99"/>
                </patternFill>
              </fill>
            </x14:dxf>
          </x14:cfRule>
          <x14:cfRule type="cellIs" priority="1022" operator="equal" id="{13436369-E505-4E83-8E0B-0CB403D5D69E}">
            <xm:f>'\\svwfi009\bvuhd$\1 History\[Aggloprogramme_1. Gen-2018-08-23.xlsx]Hilfstabelle'!#REF!</xm:f>
            <x14:dxf>
              <fill>
                <patternFill>
                  <bgColor rgb="FFFF9999"/>
                </patternFill>
              </fill>
            </x14:dxf>
          </x14:cfRule>
          <xm:sqref>K96</xm:sqref>
        </x14:conditionalFormatting>
        <x14:conditionalFormatting xmlns:xm="http://schemas.microsoft.com/office/excel/2006/main">
          <x14:cfRule type="cellIs" priority="1014" operator="equal" id="{C91BED57-7C06-4174-AABE-EE176BE40F06}">
            <xm:f>'\\svwfi009\bvuhd$\1 History\[Aggloprogramme_1. Gen-2018-08-23.xlsx]Hilfstabelle'!#REF!</xm:f>
            <x14:dxf>
              <fill>
                <patternFill>
                  <bgColor rgb="FF99FFCC"/>
                </patternFill>
              </fill>
            </x14:dxf>
          </x14:cfRule>
          <xm:sqref>K96</xm:sqref>
        </x14:conditionalFormatting>
        <x14:conditionalFormatting xmlns:xm="http://schemas.microsoft.com/office/excel/2006/main">
          <x14:cfRule type="cellIs" priority="1012" operator="equal" id="{5C01A95E-115C-4F60-BCCA-2B636ACCA39F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013" operator="equal" id="{C6806B5F-D979-4FAD-B95D-16A63BF903DD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K31</xm:sqref>
        </x14:conditionalFormatting>
        <x14:conditionalFormatting xmlns:xm="http://schemas.microsoft.com/office/excel/2006/main">
          <x14:cfRule type="cellIs" priority="1010" operator="equal" id="{626C3558-8B35-45CB-AF8F-DAFE6EB9AAAD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011" operator="equal" id="{C6669488-89EB-432C-8B6C-A5EEDB97B937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K113</xm:sqref>
        </x14:conditionalFormatting>
        <x14:conditionalFormatting xmlns:xm="http://schemas.microsoft.com/office/excel/2006/main">
          <x14:cfRule type="cellIs" priority="1008" operator="equal" id="{E26093AF-DC9E-46BD-9A66-3E635A82979A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009" operator="equal" id="{15F46672-3B08-4879-A6A1-98F0CC0B2F4F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K235</xm:sqref>
        </x14:conditionalFormatting>
        <x14:conditionalFormatting xmlns:xm="http://schemas.microsoft.com/office/excel/2006/main">
          <x14:cfRule type="cellIs" priority="1006" operator="equal" id="{99687556-8D78-44DF-87FB-A1B3D42A1F82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007" operator="equal" id="{45E26199-2E88-4726-A57D-8C06BF3F0089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K236</xm:sqref>
        </x14:conditionalFormatting>
        <x14:conditionalFormatting xmlns:xm="http://schemas.microsoft.com/office/excel/2006/main">
          <x14:cfRule type="cellIs" priority="1004" operator="equal" id="{3F2D5760-A1E1-4283-857E-59AF3AB6E30F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005" operator="equal" id="{A90DE731-AD40-4ECA-92D5-D8900861C681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1002" operator="equal" id="{0E370779-D49A-4FB6-9546-6FB6383AF908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003" operator="equal" id="{CF1A4483-165E-4FFC-B4D4-789A86052A5E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K138</xm:sqref>
        </x14:conditionalFormatting>
        <x14:conditionalFormatting xmlns:xm="http://schemas.microsoft.com/office/excel/2006/main">
          <x14:cfRule type="cellIs" priority="1000" operator="equal" id="{EE327A58-343F-4A5F-B99C-07838A75C7AF}">
            <xm:f>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001" operator="equal" id="{2B6C54C2-3368-467F-8793-D0AF668D31B9}">
            <xm:f>#REF!</xm:f>
            <x14:dxf>
              <fill>
                <patternFill>
                  <bgColor rgb="FF99FF99"/>
                </patternFill>
              </fill>
            </x14:dxf>
          </x14:cfRule>
          <xm:sqref>AO234:AW234</xm:sqref>
        </x14:conditionalFormatting>
        <x14:conditionalFormatting xmlns:xm="http://schemas.microsoft.com/office/excel/2006/main">
          <x14:cfRule type="cellIs" priority="998" operator="equal" id="{0088F349-5A06-42FE-A741-2C07CBBC9E71}">
            <xm:f>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999" operator="equal" id="{DF60C611-2975-4614-AA2E-3786F4E95518}">
            <xm:f>#REF!</xm:f>
            <x14:dxf>
              <fill>
                <patternFill>
                  <bgColor rgb="FF99FF99"/>
                </patternFill>
              </fill>
            </x14:dxf>
          </x14:cfRule>
          <xm:sqref>AG234:AN234 AX234:BD234</xm:sqref>
        </x14:conditionalFormatting>
        <x14:conditionalFormatting xmlns:xm="http://schemas.microsoft.com/office/excel/2006/main">
          <x14:cfRule type="cellIs" priority="990" operator="equal" id="{1459FF7C-9541-491D-B2D4-80E9B813BDB6}">
            <xm:f>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991" operator="equal" id="{66D0B2DB-92AF-4D80-87E0-907A932EDFEE}">
            <xm:f>#REF!</xm:f>
            <x14:dxf>
              <fill>
                <patternFill>
                  <bgColor rgb="FFFFCCFF"/>
                </patternFill>
              </fill>
            </x14:dxf>
          </x14:cfRule>
          <x14:cfRule type="cellIs" priority="992" operator="equal" id="{9B3DFF1C-0D0C-49F0-AF2E-35532CB275FF}">
            <xm:f>#REF!</xm:f>
            <x14:dxf>
              <fill>
                <patternFill>
                  <bgColor rgb="FF99CCFF"/>
                </patternFill>
              </fill>
            </x14:dxf>
          </x14:cfRule>
          <x14:cfRule type="cellIs" priority="993" operator="equal" id="{AAFDB89C-CFFA-480B-8F7A-2757226FBAD9}">
            <xm:f>#REF!</xm:f>
            <x14:dxf>
              <fill>
                <patternFill>
                  <bgColor rgb="FF99FF99"/>
                </patternFill>
              </fill>
            </x14:dxf>
          </x14:cfRule>
          <x14:cfRule type="cellIs" priority="994" operator="equal" id="{9AC31125-BB94-46A8-A1A2-477B01CF88E3}">
            <xm:f>#REF!</xm:f>
            <x14:dxf>
              <fill>
                <patternFill>
                  <bgColor rgb="FFCCCCFF"/>
                </patternFill>
              </fill>
            </x14:dxf>
          </x14:cfRule>
          <x14:cfRule type="cellIs" priority="995" operator="equal" id="{A0892932-40D4-4E1C-A1AD-210133C84B3C}">
            <xm:f>#REF!</xm:f>
            <x14:dxf>
              <fill>
                <patternFill>
                  <bgColor rgb="FFFFCC66"/>
                </patternFill>
              </fill>
            </x14:dxf>
          </x14:cfRule>
          <x14:cfRule type="cellIs" priority="996" operator="equal" id="{130F0429-AD3B-46A4-A3F8-B577DC7F9BCC}">
            <xm:f>#REF!</xm:f>
            <x14:dxf>
              <fill>
                <patternFill>
                  <bgColor rgb="FFFFFF99"/>
                </patternFill>
              </fill>
            </x14:dxf>
          </x14:cfRule>
          <x14:cfRule type="cellIs" priority="997" operator="equal" id="{75E4D14A-985F-4BC5-8C9C-36A21C60648D}">
            <xm:f>#REF!</xm:f>
            <x14:dxf>
              <fill>
                <patternFill>
                  <bgColor rgb="FFFF9999"/>
                </patternFill>
              </fill>
            </x14:dxf>
          </x14:cfRule>
          <xm:sqref>BA234:BH234</xm:sqref>
        </x14:conditionalFormatting>
        <x14:conditionalFormatting xmlns:xm="http://schemas.microsoft.com/office/excel/2006/main">
          <x14:cfRule type="cellIs" priority="982" operator="equal" id="{A5BABEFF-C61C-4D30-B8AC-1DCE8203A2F4}">
            <xm:f>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983" operator="equal" id="{98BD83D5-016B-4E34-8620-93957D986CAF}">
            <xm:f>#REF!</xm:f>
            <x14:dxf>
              <fill>
                <patternFill>
                  <bgColor rgb="FFFFCCFF"/>
                </patternFill>
              </fill>
            </x14:dxf>
          </x14:cfRule>
          <x14:cfRule type="cellIs" priority="984" operator="equal" id="{03040B46-8534-48D8-B885-F45FC1A0663C}">
            <xm:f>#REF!</xm:f>
            <x14:dxf>
              <fill>
                <patternFill>
                  <bgColor rgb="FF99CCFF"/>
                </patternFill>
              </fill>
            </x14:dxf>
          </x14:cfRule>
          <x14:cfRule type="cellIs" priority="985" operator="equal" id="{FF012DD2-C002-43FE-8C60-79C82CD5864A}">
            <xm:f>#REF!</xm:f>
            <x14:dxf>
              <fill>
                <patternFill>
                  <bgColor rgb="FF99FF99"/>
                </patternFill>
              </fill>
            </x14:dxf>
          </x14:cfRule>
          <x14:cfRule type="cellIs" priority="986" operator="equal" id="{D095EA45-86F8-43DA-8C12-31559208E9ED}">
            <xm:f>#REF!</xm:f>
            <x14:dxf>
              <fill>
                <patternFill>
                  <bgColor rgb="FFCCCCFF"/>
                </patternFill>
              </fill>
            </x14:dxf>
          </x14:cfRule>
          <x14:cfRule type="cellIs" priority="987" operator="equal" id="{423DCC72-E8FD-4FB8-B1A6-CAB8F731EB92}">
            <xm:f>#REF!</xm:f>
            <x14:dxf>
              <fill>
                <patternFill>
                  <bgColor rgb="FFFFCC66"/>
                </patternFill>
              </fill>
            </x14:dxf>
          </x14:cfRule>
          <x14:cfRule type="cellIs" priority="988" operator="equal" id="{2A18954C-01D1-4417-9EE8-26C52D4BAC64}">
            <xm:f>#REF!</xm:f>
            <x14:dxf>
              <fill>
                <patternFill>
                  <bgColor rgb="FFFFFF99"/>
                </patternFill>
              </fill>
            </x14:dxf>
          </x14:cfRule>
          <x14:cfRule type="cellIs" priority="989" operator="equal" id="{544577F0-398C-4F12-A172-652CEC8685A3}">
            <xm:f>#REF!</xm:f>
            <x14:dxf>
              <fill>
                <patternFill>
                  <bgColor rgb="FFFF9999"/>
                </patternFill>
              </fill>
            </x14:dxf>
          </x14:cfRule>
          <xm:sqref>BI234:BJ234</xm:sqref>
        </x14:conditionalFormatting>
        <x14:conditionalFormatting xmlns:xm="http://schemas.microsoft.com/office/excel/2006/main">
          <x14:cfRule type="cellIs" priority="974" operator="equal" id="{04A71427-2F01-4C33-A511-644A3A49AC33}">
            <xm:f>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975" operator="equal" id="{74292D6E-E079-4033-82EB-5A87E7FD7EBB}">
            <xm:f>#REF!</xm:f>
            <x14:dxf>
              <fill>
                <patternFill>
                  <bgColor rgb="FFFFCCFF"/>
                </patternFill>
              </fill>
            </x14:dxf>
          </x14:cfRule>
          <x14:cfRule type="cellIs" priority="976" operator="equal" id="{4485B5E9-A533-4301-AEF6-0554AA2820E0}">
            <xm:f>#REF!</xm:f>
            <x14:dxf>
              <fill>
                <patternFill>
                  <bgColor rgb="FF99CCFF"/>
                </patternFill>
              </fill>
            </x14:dxf>
          </x14:cfRule>
          <x14:cfRule type="cellIs" priority="977" operator="equal" id="{9600D703-F6BD-49CC-AD07-BB63603977F3}">
            <xm:f>#REF!</xm:f>
            <x14:dxf>
              <fill>
                <patternFill>
                  <bgColor rgb="FF99FF99"/>
                </patternFill>
              </fill>
            </x14:dxf>
          </x14:cfRule>
          <x14:cfRule type="cellIs" priority="978" operator="equal" id="{E3416BDF-8D12-4BBD-9B2B-43A79DCC950D}">
            <xm:f>#REF!</xm:f>
            <x14:dxf>
              <fill>
                <patternFill>
                  <bgColor rgb="FFCCCCFF"/>
                </patternFill>
              </fill>
            </x14:dxf>
          </x14:cfRule>
          <x14:cfRule type="cellIs" priority="979" operator="equal" id="{946E6AC7-98A3-4006-9EBC-2DA4F6FF037E}">
            <xm:f>#REF!</xm:f>
            <x14:dxf>
              <fill>
                <patternFill>
                  <bgColor rgb="FFFFCC66"/>
                </patternFill>
              </fill>
            </x14:dxf>
          </x14:cfRule>
          <x14:cfRule type="cellIs" priority="980" operator="equal" id="{16B43E23-5C66-4952-9305-F80AE8E26704}">
            <xm:f>#REF!</xm:f>
            <x14:dxf>
              <fill>
                <patternFill>
                  <bgColor rgb="FFFFFF99"/>
                </patternFill>
              </fill>
            </x14:dxf>
          </x14:cfRule>
          <x14:cfRule type="cellIs" priority="981" operator="equal" id="{E469AF56-FD86-461B-8184-666F33E9FFA6}">
            <xm:f>#REF!</xm:f>
            <x14:dxf>
              <fill>
                <patternFill>
                  <bgColor rgb="FFFF9999"/>
                </patternFill>
              </fill>
            </x14:dxf>
          </x14:cfRule>
          <xm:sqref>BK234</xm:sqref>
        </x14:conditionalFormatting>
        <x14:conditionalFormatting xmlns:xm="http://schemas.microsoft.com/office/excel/2006/main">
          <x14:cfRule type="cellIs" priority="970" operator="equal" id="{3E12E98E-36DD-4588-AC69-D50334353E21}">
            <xm:f>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971" operator="equal" id="{E2153554-D0BE-4086-A51F-22A05EAFB4B5}">
            <xm:f>#REF!</xm:f>
            <x14:dxf>
              <fill>
                <patternFill>
                  <bgColor rgb="FF99FF99"/>
                </patternFill>
              </fill>
            </x14:dxf>
          </x14:cfRule>
          <xm:sqref>BP234</xm:sqref>
        </x14:conditionalFormatting>
        <x14:conditionalFormatting xmlns:xm="http://schemas.microsoft.com/office/excel/2006/main">
          <x14:cfRule type="cellIs" priority="962" operator="equal" id="{5F2A7AD2-21A4-4803-A864-05B51509227D}">
            <xm:f>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963" operator="equal" id="{F164E506-984B-4D42-8428-C6D1C40CA366}">
            <xm:f>#REF!</xm:f>
            <x14:dxf>
              <fill>
                <patternFill>
                  <bgColor rgb="FFFFCCFF"/>
                </patternFill>
              </fill>
            </x14:dxf>
          </x14:cfRule>
          <x14:cfRule type="cellIs" priority="964" operator="equal" id="{1559ED90-493A-4CB5-BC61-E78CCF91139E}">
            <xm:f>#REF!</xm:f>
            <x14:dxf>
              <fill>
                <patternFill>
                  <bgColor rgb="FF99CCFF"/>
                </patternFill>
              </fill>
            </x14:dxf>
          </x14:cfRule>
          <x14:cfRule type="cellIs" priority="965" operator="equal" id="{22AE5B23-A3F4-4EA5-B0CD-D792E53D58BC}">
            <xm:f>#REF!</xm:f>
            <x14:dxf>
              <fill>
                <patternFill>
                  <bgColor rgb="FF99FF99"/>
                </patternFill>
              </fill>
            </x14:dxf>
          </x14:cfRule>
          <x14:cfRule type="cellIs" priority="966" operator="equal" id="{880CEBC4-8C3A-449C-95DD-D69409763C93}">
            <xm:f>#REF!</xm:f>
            <x14:dxf>
              <fill>
                <patternFill>
                  <bgColor rgb="FFCCCCFF"/>
                </patternFill>
              </fill>
            </x14:dxf>
          </x14:cfRule>
          <x14:cfRule type="cellIs" priority="967" operator="equal" id="{E1EDE1ED-AB00-4044-ABC3-243E7896040C}">
            <xm:f>#REF!</xm:f>
            <x14:dxf>
              <fill>
                <patternFill>
                  <bgColor rgb="FFFFCC66"/>
                </patternFill>
              </fill>
            </x14:dxf>
          </x14:cfRule>
          <x14:cfRule type="cellIs" priority="968" operator="equal" id="{767BC3C4-6607-40ED-BB05-F3210748FC2E}">
            <xm:f>#REF!</xm:f>
            <x14:dxf>
              <fill>
                <patternFill>
                  <bgColor rgb="FFFFFF99"/>
                </patternFill>
              </fill>
            </x14:dxf>
          </x14:cfRule>
          <x14:cfRule type="cellIs" priority="969" operator="equal" id="{2834F6C2-ED68-44F9-BAF4-500A3054D751}">
            <xm:f>#REF!</xm:f>
            <x14:dxf>
              <fill>
                <patternFill>
                  <bgColor rgb="FFFF9999"/>
                </patternFill>
              </fill>
            </x14:dxf>
          </x14:cfRule>
          <xm:sqref>BL234:BM234</xm:sqref>
        </x14:conditionalFormatting>
        <x14:conditionalFormatting xmlns:xm="http://schemas.microsoft.com/office/excel/2006/main">
          <x14:cfRule type="cellIs" priority="954" operator="equal" id="{44F5A294-CE8F-4300-8617-F02594C94B5B}">
            <xm:f>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955" operator="equal" id="{B1EA66A1-E7F7-454A-B52B-85C7CE753D7D}">
            <xm:f>#REF!</xm:f>
            <x14:dxf>
              <fill>
                <patternFill>
                  <bgColor rgb="FFFFCCFF"/>
                </patternFill>
              </fill>
            </x14:dxf>
          </x14:cfRule>
          <x14:cfRule type="cellIs" priority="956" operator="equal" id="{FF20C5AB-A183-4392-874D-77F3DB81E718}">
            <xm:f>#REF!</xm:f>
            <x14:dxf>
              <fill>
                <patternFill>
                  <bgColor rgb="FF99CCFF"/>
                </patternFill>
              </fill>
            </x14:dxf>
          </x14:cfRule>
          <x14:cfRule type="cellIs" priority="957" operator="equal" id="{D20B82CE-EF57-43A4-89A2-3D3E54E1CBB5}">
            <xm:f>#REF!</xm:f>
            <x14:dxf>
              <fill>
                <patternFill>
                  <bgColor rgb="FF99FF99"/>
                </patternFill>
              </fill>
            </x14:dxf>
          </x14:cfRule>
          <x14:cfRule type="cellIs" priority="958" operator="equal" id="{4358CE66-CF1C-40E1-AA5D-B43B82EBE71B}">
            <xm:f>#REF!</xm:f>
            <x14:dxf>
              <fill>
                <patternFill>
                  <bgColor rgb="FFCCCCFF"/>
                </patternFill>
              </fill>
            </x14:dxf>
          </x14:cfRule>
          <x14:cfRule type="cellIs" priority="959" operator="equal" id="{8892E002-402F-4153-B0CA-4AAD5203E63E}">
            <xm:f>#REF!</xm:f>
            <x14:dxf>
              <fill>
                <patternFill>
                  <bgColor rgb="FFFFCC66"/>
                </patternFill>
              </fill>
            </x14:dxf>
          </x14:cfRule>
          <x14:cfRule type="cellIs" priority="960" operator="equal" id="{6473CAE6-167D-453F-BD0F-5780599D4D7D}">
            <xm:f>#REF!</xm:f>
            <x14:dxf>
              <fill>
                <patternFill>
                  <bgColor rgb="FFFFFF99"/>
                </patternFill>
              </fill>
            </x14:dxf>
          </x14:cfRule>
          <x14:cfRule type="cellIs" priority="961" operator="equal" id="{F79D4153-96AB-487A-A962-38AE49CD4D14}">
            <xm:f>#REF!</xm:f>
            <x14:dxf>
              <fill>
                <patternFill>
                  <bgColor rgb="FFFF9999"/>
                </patternFill>
              </fill>
            </x14:dxf>
          </x14:cfRule>
          <xm:sqref>BN234</xm:sqref>
        </x14:conditionalFormatting>
        <x14:conditionalFormatting xmlns:xm="http://schemas.microsoft.com/office/excel/2006/main">
          <x14:cfRule type="cellIs" priority="946" operator="equal" id="{8C113F36-8F77-42CF-AD5E-07F1F1223517}">
            <xm:f>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947" operator="equal" id="{19836918-68CD-4283-8AD9-C65E769D1F87}">
            <xm:f>#REF!</xm:f>
            <x14:dxf>
              <fill>
                <patternFill>
                  <bgColor rgb="FFFFCCFF"/>
                </patternFill>
              </fill>
            </x14:dxf>
          </x14:cfRule>
          <x14:cfRule type="cellIs" priority="948" operator="equal" id="{57628DB6-A370-4A8A-A3C3-2668E5155779}">
            <xm:f>#REF!</xm:f>
            <x14:dxf>
              <fill>
                <patternFill>
                  <bgColor rgb="FF99CCFF"/>
                </patternFill>
              </fill>
            </x14:dxf>
          </x14:cfRule>
          <x14:cfRule type="cellIs" priority="949" operator="equal" id="{02729621-00F5-45FE-B3E6-0197042571E5}">
            <xm:f>#REF!</xm:f>
            <x14:dxf>
              <fill>
                <patternFill>
                  <bgColor rgb="FF99FF99"/>
                </patternFill>
              </fill>
            </x14:dxf>
          </x14:cfRule>
          <x14:cfRule type="cellIs" priority="950" operator="equal" id="{224D11FC-C454-4F07-B14D-09C333A18653}">
            <xm:f>#REF!</xm:f>
            <x14:dxf>
              <fill>
                <patternFill>
                  <bgColor rgb="FFCCCCFF"/>
                </patternFill>
              </fill>
            </x14:dxf>
          </x14:cfRule>
          <x14:cfRule type="cellIs" priority="951" operator="equal" id="{1810C4F8-0205-40B0-BAC4-813BB5493034}">
            <xm:f>#REF!</xm:f>
            <x14:dxf>
              <fill>
                <patternFill>
                  <bgColor rgb="FFFFCC66"/>
                </patternFill>
              </fill>
            </x14:dxf>
          </x14:cfRule>
          <x14:cfRule type="cellIs" priority="952" operator="equal" id="{3022C38F-F12D-497E-B14A-A5BAD43A1084}">
            <xm:f>#REF!</xm:f>
            <x14:dxf>
              <fill>
                <patternFill>
                  <bgColor rgb="FFFFFF99"/>
                </patternFill>
              </fill>
            </x14:dxf>
          </x14:cfRule>
          <x14:cfRule type="cellIs" priority="953" operator="equal" id="{38DDD7D6-0778-4BAF-8EEF-95DB0C38EDFB}">
            <xm:f>#REF!</xm:f>
            <x14:dxf>
              <fill>
                <patternFill>
                  <bgColor rgb="FFFF9999"/>
                </patternFill>
              </fill>
            </x14:dxf>
          </x14:cfRule>
          <xm:sqref>BO234</xm:sqref>
        </x14:conditionalFormatting>
        <x14:conditionalFormatting xmlns:xm="http://schemas.microsoft.com/office/excel/2006/main">
          <x14:cfRule type="cellIs" priority="938" operator="equal" id="{D82460E1-E3D5-4C9A-B740-CF5EB16546C6}">
            <xm:f>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939" operator="equal" id="{1165A821-0FF1-4627-8AFF-17758B7B9D75}">
            <xm:f>#REF!</xm:f>
            <x14:dxf>
              <fill>
                <patternFill>
                  <bgColor rgb="FFFFCCFF"/>
                </patternFill>
              </fill>
            </x14:dxf>
          </x14:cfRule>
          <x14:cfRule type="cellIs" priority="940" operator="equal" id="{D6205D76-97E9-49B2-97A7-9833F6285D9C}">
            <xm:f>#REF!</xm:f>
            <x14:dxf>
              <fill>
                <patternFill>
                  <bgColor rgb="FF99CCFF"/>
                </patternFill>
              </fill>
            </x14:dxf>
          </x14:cfRule>
          <x14:cfRule type="cellIs" priority="941" operator="equal" id="{567D8366-4F9D-4154-AECD-8F7C6C930CC0}">
            <xm:f>#REF!</xm:f>
            <x14:dxf>
              <fill>
                <patternFill>
                  <bgColor rgb="FF99FF99"/>
                </patternFill>
              </fill>
            </x14:dxf>
          </x14:cfRule>
          <x14:cfRule type="cellIs" priority="942" operator="equal" id="{CFF67443-C7B8-459F-9994-9D28636FF462}">
            <xm:f>#REF!</xm:f>
            <x14:dxf>
              <fill>
                <patternFill>
                  <bgColor rgb="FFCCCCFF"/>
                </patternFill>
              </fill>
            </x14:dxf>
          </x14:cfRule>
          <x14:cfRule type="cellIs" priority="943" operator="equal" id="{79E65B45-3D49-45BB-BB56-2BEAC44EC8A3}">
            <xm:f>#REF!</xm:f>
            <x14:dxf>
              <fill>
                <patternFill>
                  <bgColor rgb="FFFFCC66"/>
                </patternFill>
              </fill>
            </x14:dxf>
          </x14:cfRule>
          <x14:cfRule type="cellIs" priority="944" operator="equal" id="{F2DA314F-E88C-41F2-AB61-075828978CB0}">
            <xm:f>#REF!</xm:f>
            <x14:dxf>
              <fill>
                <patternFill>
                  <bgColor rgb="FFFFFF99"/>
                </patternFill>
              </fill>
            </x14:dxf>
          </x14:cfRule>
          <x14:cfRule type="cellIs" priority="945" operator="equal" id="{589B4B4F-5546-4BF9-AF7C-8D2416B389A5}">
            <xm:f>#REF!</xm:f>
            <x14:dxf>
              <fill>
                <patternFill>
                  <bgColor rgb="FFFF9999"/>
                </patternFill>
              </fill>
            </x14:dxf>
          </x14:cfRule>
          <xm:sqref>BQ234:BV234</xm:sqref>
        </x14:conditionalFormatting>
        <x14:conditionalFormatting xmlns:xm="http://schemas.microsoft.com/office/excel/2006/main">
          <x14:cfRule type="cellIs" priority="924" operator="equal" id="{7D3221A5-9806-4D17-A4D3-08DF3E9C81C6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925" operator="equal" id="{75A2796E-28D9-4FB1-B96C-05F45F10DD21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K297:K298 K306:K308</xm:sqref>
        </x14:conditionalFormatting>
        <x14:conditionalFormatting xmlns:xm="http://schemas.microsoft.com/office/excel/2006/main">
          <x14:cfRule type="cellIs" priority="920" operator="equal" id="{E3DDD051-5865-4C68-8634-D991D78BDE70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921" operator="equal" id="{8B1FF635-A9B4-4CE9-9B39-947D49AFA0E6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K332:K333</xm:sqref>
        </x14:conditionalFormatting>
        <x14:conditionalFormatting xmlns:xm="http://schemas.microsoft.com/office/excel/2006/main">
          <x14:cfRule type="cellIs" priority="918" operator="equal" id="{7BDEB6AE-99CE-4A45-823B-BC0DB6A7D60D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919" operator="equal" id="{DC5CB370-F52C-450A-9791-CC4028E05180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K347 K349:K351</xm:sqref>
        </x14:conditionalFormatting>
        <x14:conditionalFormatting xmlns:xm="http://schemas.microsoft.com/office/excel/2006/main">
          <x14:cfRule type="cellIs" priority="916" operator="equal" id="{BB5C31F3-FBED-4460-ACE1-E75DD329A68D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917" operator="equal" id="{5D39415A-99DE-463A-8029-E2B7EEB0BB4C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K285</xm:sqref>
        </x14:conditionalFormatting>
        <x14:conditionalFormatting xmlns:xm="http://schemas.microsoft.com/office/excel/2006/main">
          <x14:cfRule type="cellIs" priority="892" operator="equal" id="{471E34C4-04C0-48FB-B0CC-805FF2866887}">
            <xm:f>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893" operator="equal" id="{8C7BF8B8-D6DF-4AD8-9BAD-97425C6F99DB}">
            <xm:f>#REF!</xm:f>
            <x14:dxf>
              <fill>
                <patternFill>
                  <bgColor rgb="FF99FF99"/>
                </patternFill>
              </fill>
            </x14:dxf>
          </x14:cfRule>
          <xm:sqref>AO311:AW311</xm:sqref>
        </x14:conditionalFormatting>
        <x14:conditionalFormatting xmlns:xm="http://schemas.microsoft.com/office/excel/2006/main">
          <x14:cfRule type="cellIs" priority="890" operator="equal" id="{5D697F67-1F1D-46C7-B0B7-C0E2EAEED489}">
            <xm:f>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891" operator="equal" id="{9E64C0AA-94C2-4BF0-8715-F1935B057A7F}">
            <xm:f>#REF!</xm:f>
            <x14:dxf>
              <fill>
                <patternFill>
                  <bgColor rgb="FF99FF99"/>
                </patternFill>
              </fill>
            </x14:dxf>
          </x14:cfRule>
          <xm:sqref>AD311:AN311 AX311:BD311</xm:sqref>
        </x14:conditionalFormatting>
        <x14:conditionalFormatting xmlns:xm="http://schemas.microsoft.com/office/excel/2006/main">
          <x14:cfRule type="cellIs" priority="882" operator="equal" id="{976ECE85-8E17-4844-B6CB-63DEC9203AF8}">
            <xm:f>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883" operator="equal" id="{31B44B44-DC3D-443E-A4DE-5F2A2C07B2A7}">
            <xm:f>#REF!</xm:f>
            <x14:dxf>
              <fill>
                <patternFill>
                  <bgColor rgb="FFFFCCFF"/>
                </patternFill>
              </fill>
            </x14:dxf>
          </x14:cfRule>
          <x14:cfRule type="cellIs" priority="884" operator="equal" id="{5EA95FC1-8DF6-4E8E-85E4-F0002BD884B2}">
            <xm:f>#REF!</xm:f>
            <x14:dxf>
              <fill>
                <patternFill>
                  <bgColor rgb="FF99CCFF"/>
                </patternFill>
              </fill>
            </x14:dxf>
          </x14:cfRule>
          <x14:cfRule type="cellIs" priority="885" operator="equal" id="{61C0765D-18AE-4E94-B1EC-DCBD3BA84BB1}">
            <xm:f>#REF!</xm:f>
            <x14:dxf>
              <fill>
                <patternFill>
                  <bgColor rgb="FF99FF99"/>
                </patternFill>
              </fill>
            </x14:dxf>
          </x14:cfRule>
          <x14:cfRule type="cellIs" priority="886" operator="equal" id="{6B2BB74B-92BB-494D-8C35-2321D6A1A2C2}">
            <xm:f>#REF!</xm:f>
            <x14:dxf>
              <fill>
                <patternFill>
                  <bgColor rgb="FFCCCCFF"/>
                </patternFill>
              </fill>
            </x14:dxf>
          </x14:cfRule>
          <x14:cfRule type="cellIs" priority="887" operator="equal" id="{CFB4517D-7F3A-4E2D-B672-68638B5E5F87}">
            <xm:f>#REF!</xm:f>
            <x14:dxf>
              <fill>
                <patternFill>
                  <bgColor rgb="FFFFCC66"/>
                </patternFill>
              </fill>
            </x14:dxf>
          </x14:cfRule>
          <x14:cfRule type="cellIs" priority="888" operator="equal" id="{0D23658F-F30E-4777-8E77-BA3B22407E4A}">
            <xm:f>#REF!</xm:f>
            <x14:dxf>
              <fill>
                <patternFill>
                  <bgColor rgb="FFFFFF99"/>
                </patternFill>
              </fill>
            </x14:dxf>
          </x14:cfRule>
          <x14:cfRule type="cellIs" priority="889" operator="equal" id="{FCAA8404-F702-43DD-B2F5-5DF60C7369E3}">
            <xm:f>#REF!</xm:f>
            <x14:dxf>
              <fill>
                <patternFill>
                  <bgColor rgb="FFFF9999"/>
                </patternFill>
              </fill>
            </x14:dxf>
          </x14:cfRule>
          <xm:sqref>BA311:BH311</xm:sqref>
        </x14:conditionalFormatting>
        <x14:conditionalFormatting xmlns:xm="http://schemas.microsoft.com/office/excel/2006/main">
          <x14:cfRule type="cellIs" priority="874" operator="equal" id="{02AA4C0A-783B-41E1-B465-48FCF7BE9F61}">
            <xm:f>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875" operator="equal" id="{C87584C0-007D-486E-BC33-85ACB6FEB960}">
            <xm:f>#REF!</xm:f>
            <x14:dxf>
              <fill>
                <patternFill>
                  <bgColor rgb="FFFFCCFF"/>
                </patternFill>
              </fill>
            </x14:dxf>
          </x14:cfRule>
          <x14:cfRule type="cellIs" priority="876" operator="equal" id="{A5104CB6-2470-41DD-88B8-C420E488AFFA}">
            <xm:f>#REF!</xm:f>
            <x14:dxf>
              <fill>
                <patternFill>
                  <bgColor rgb="FF99CCFF"/>
                </patternFill>
              </fill>
            </x14:dxf>
          </x14:cfRule>
          <x14:cfRule type="cellIs" priority="877" operator="equal" id="{087F65B6-0ED7-4E93-98C6-45E4BA83887D}">
            <xm:f>#REF!</xm:f>
            <x14:dxf>
              <fill>
                <patternFill>
                  <bgColor rgb="FF99FF99"/>
                </patternFill>
              </fill>
            </x14:dxf>
          </x14:cfRule>
          <x14:cfRule type="cellIs" priority="878" operator="equal" id="{2ED7FAA3-5262-459D-8441-61B65CD3570B}">
            <xm:f>#REF!</xm:f>
            <x14:dxf>
              <fill>
                <patternFill>
                  <bgColor rgb="FFCCCCFF"/>
                </patternFill>
              </fill>
            </x14:dxf>
          </x14:cfRule>
          <x14:cfRule type="cellIs" priority="879" operator="equal" id="{07ED4C30-8DE2-493D-A5C8-6624916C21A7}">
            <xm:f>#REF!</xm:f>
            <x14:dxf>
              <fill>
                <patternFill>
                  <bgColor rgb="FFFFCC66"/>
                </patternFill>
              </fill>
            </x14:dxf>
          </x14:cfRule>
          <x14:cfRule type="cellIs" priority="880" operator="equal" id="{CA3047F0-CDA8-474C-8B2E-06E3AB42C517}">
            <xm:f>#REF!</xm:f>
            <x14:dxf>
              <fill>
                <patternFill>
                  <bgColor rgb="FFFFFF99"/>
                </patternFill>
              </fill>
            </x14:dxf>
          </x14:cfRule>
          <x14:cfRule type="cellIs" priority="881" operator="equal" id="{BD463CA0-865E-49D8-80E0-4CFC311DAF51}">
            <xm:f>#REF!</xm:f>
            <x14:dxf>
              <fill>
                <patternFill>
                  <bgColor rgb="FFFF9999"/>
                </patternFill>
              </fill>
            </x14:dxf>
          </x14:cfRule>
          <xm:sqref>BI311:BJ311</xm:sqref>
        </x14:conditionalFormatting>
        <x14:conditionalFormatting xmlns:xm="http://schemas.microsoft.com/office/excel/2006/main">
          <x14:cfRule type="cellIs" priority="866" operator="equal" id="{3F6AAB61-8F75-430F-AE5B-F1D60C5875FB}">
            <xm:f>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867" operator="equal" id="{B8A0A722-32FD-4C1E-9421-C681868B9DCA}">
            <xm:f>#REF!</xm:f>
            <x14:dxf>
              <fill>
                <patternFill>
                  <bgColor rgb="FFFFCCFF"/>
                </patternFill>
              </fill>
            </x14:dxf>
          </x14:cfRule>
          <x14:cfRule type="cellIs" priority="868" operator="equal" id="{8782C397-1A40-444A-87EC-6A999D55DE96}">
            <xm:f>#REF!</xm:f>
            <x14:dxf>
              <fill>
                <patternFill>
                  <bgColor rgb="FF99CCFF"/>
                </patternFill>
              </fill>
            </x14:dxf>
          </x14:cfRule>
          <x14:cfRule type="cellIs" priority="869" operator="equal" id="{51478028-6F1F-47D8-8656-C76BC022CF40}">
            <xm:f>#REF!</xm:f>
            <x14:dxf>
              <fill>
                <patternFill>
                  <bgColor rgb="FF99FF99"/>
                </patternFill>
              </fill>
            </x14:dxf>
          </x14:cfRule>
          <x14:cfRule type="cellIs" priority="870" operator="equal" id="{FF7E5F4F-5355-45B1-92FC-DAE6D700A868}">
            <xm:f>#REF!</xm:f>
            <x14:dxf>
              <fill>
                <patternFill>
                  <bgColor rgb="FFCCCCFF"/>
                </patternFill>
              </fill>
            </x14:dxf>
          </x14:cfRule>
          <x14:cfRule type="cellIs" priority="871" operator="equal" id="{B63718A9-016A-4213-9409-BC04491AE104}">
            <xm:f>#REF!</xm:f>
            <x14:dxf>
              <fill>
                <patternFill>
                  <bgColor rgb="FFFFCC66"/>
                </patternFill>
              </fill>
            </x14:dxf>
          </x14:cfRule>
          <x14:cfRule type="cellIs" priority="872" operator="equal" id="{414CE428-043E-4913-8864-44F36A73FACD}">
            <xm:f>#REF!</xm:f>
            <x14:dxf>
              <fill>
                <patternFill>
                  <bgColor rgb="FFFFFF99"/>
                </patternFill>
              </fill>
            </x14:dxf>
          </x14:cfRule>
          <x14:cfRule type="cellIs" priority="873" operator="equal" id="{639421DA-B28E-4068-AD73-41312C90F80B}">
            <xm:f>#REF!</xm:f>
            <x14:dxf>
              <fill>
                <patternFill>
                  <bgColor rgb="FFFF9999"/>
                </patternFill>
              </fill>
            </x14:dxf>
          </x14:cfRule>
          <xm:sqref>BK311</xm:sqref>
        </x14:conditionalFormatting>
        <x14:conditionalFormatting xmlns:xm="http://schemas.microsoft.com/office/excel/2006/main">
          <x14:cfRule type="cellIs" priority="862" operator="equal" id="{8D05C5BC-8707-4970-A43A-ADA14982554F}">
            <xm:f>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863" operator="equal" id="{BCFB66DD-AAB2-4744-9841-0882FA1B7B3D}">
            <xm:f>#REF!</xm:f>
            <x14:dxf>
              <fill>
                <patternFill>
                  <bgColor rgb="FF99FF99"/>
                </patternFill>
              </fill>
            </x14:dxf>
          </x14:cfRule>
          <xm:sqref>BP311</xm:sqref>
        </x14:conditionalFormatting>
        <x14:conditionalFormatting xmlns:xm="http://schemas.microsoft.com/office/excel/2006/main">
          <x14:cfRule type="cellIs" priority="854" operator="equal" id="{DD17E75C-3A28-4956-A044-32881B62819D}">
            <xm:f>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855" operator="equal" id="{AEFEB679-DE8D-4EA0-B108-D7D844FB96EB}">
            <xm:f>#REF!</xm:f>
            <x14:dxf>
              <fill>
                <patternFill>
                  <bgColor rgb="FFFFCCFF"/>
                </patternFill>
              </fill>
            </x14:dxf>
          </x14:cfRule>
          <x14:cfRule type="cellIs" priority="856" operator="equal" id="{68AF74CE-08BC-4A88-A960-3FDC11BF812C}">
            <xm:f>#REF!</xm:f>
            <x14:dxf>
              <fill>
                <patternFill>
                  <bgColor rgb="FF99CCFF"/>
                </patternFill>
              </fill>
            </x14:dxf>
          </x14:cfRule>
          <x14:cfRule type="cellIs" priority="857" operator="equal" id="{8B9F0609-3529-4F7C-9287-40987B1A2DAF}">
            <xm:f>#REF!</xm:f>
            <x14:dxf>
              <fill>
                <patternFill>
                  <bgColor rgb="FF99FF99"/>
                </patternFill>
              </fill>
            </x14:dxf>
          </x14:cfRule>
          <x14:cfRule type="cellIs" priority="858" operator="equal" id="{EF8F9635-E3F1-4087-926B-82139410CDF8}">
            <xm:f>#REF!</xm:f>
            <x14:dxf>
              <fill>
                <patternFill>
                  <bgColor rgb="FFCCCCFF"/>
                </patternFill>
              </fill>
            </x14:dxf>
          </x14:cfRule>
          <x14:cfRule type="cellIs" priority="859" operator="equal" id="{5163ABBF-FBA8-4804-9776-AAB5886178F5}">
            <xm:f>#REF!</xm:f>
            <x14:dxf>
              <fill>
                <patternFill>
                  <bgColor rgb="FFFFCC66"/>
                </patternFill>
              </fill>
            </x14:dxf>
          </x14:cfRule>
          <x14:cfRule type="cellIs" priority="860" operator="equal" id="{E2829C0A-3536-42FA-AE24-6F98469FB35B}">
            <xm:f>#REF!</xm:f>
            <x14:dxf>
              <fill>
                <patternFill>
                  <bgColor rgb="FFFFFF99"/>
                </patternFill>
              </fill>
            </x14:dxf>
          </x14:cfRule>
          <x14:cfRule type="cellIs" priority="861" operator="equal" id="{99F9C7AC-ADE4-4625-8B10-207F660F25DD}">
            <xm:f>#REF!</xm:f>
            <x14:dxf>
              <fill>
                <patternFill>
                  <bgColor rgb="FFFF9999"/>
                </patternFill>
              </fill>
            </x14:dxf>
          </x14:cfRule>
          <xm:sqref>BL311:BM311</xm:sqref>
        </x14:conditionalFormatting>
        <x14:conditionalFormatting xmlns:xm="http://schemas.microsoft.com/office/excel/2006/main">
          <x14:cfRule type="cellIs" priority="846" operator="equal" id="{D8F52A46-EE09-4A43-9037-A75546B91F9F}">
            <xm:f>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847" operator="equal" id="{3C52BE71-4DEB-4438-90F3-66535D068FE9}">
            <xm:f>#REF!</xm:f>
            <x14:dxf>
              <fill>
                <patternFill>
                  <bgColor rgb="FFFFCCFF"/>
                </patternFill>
              </fill>
            </x14:dxf>
          </x14:cfRule>
          <x14:cfRule type="cellIs" priority="848" operator="equal" id="{B9340B6C-DBA7-410F-B327-53AA68800DD1}">
            <xm:f>#REF!</xm:f>
            <x14:dxf>
              <fill>
                <patternFill>
                  <bgColor rgb="FF99CCFF"/>
                </patternFill>
              </fill>
            </x14:dxf>
          </x14:cfRule>
          <x14:cfRule type="cellIs" priority="849" operator="equal" id="{7BAB46F4-CDC6-4FFE-9711-50762CB7B6CB}">
            <xm:f>#REF!</xm:f>
            <x14:dxf>
              <fill>
                <patternFill>
                  <bgColor rgb="FF99FF99"/>
                </patternFill>
              </fill>
            </x14:dxf>
          </x14:cfRule>
          <x14:cfRule type="cellIs" priority="850" operator="equal" id="{413304BB-3361-4E16-BEA9-C949AA0247D7}">
            <xm:f>#REF!</xm:f>
            <x14:dxf>
              <fill>
                <patternFill>
                  <bgColor rgb="FFCCCCFF"/>
                </patternFill>
              </fill>
            </x14:dxf>
          </x14:cfRule>
          <x14:cfRule type="cellIs" priority="851" operator="equal" id="{1AD4FF84-6C8C-4DC5-8978-F3E72A590CA6}">
            <xm:f>#REF!</xm:f>
            <x14:dxf>
              <fill>
                <patternFill>
                  <bgColor rgb="FFFFCC66"/>
                </patternFill>
              </fill>
            </x14:dxf>
          </x14:cfRule>
          <x14:cfRule type="cellIs" priority="852" operator="equal" id="{C94FB32F-1A32-42D4-B90F-BFBC82BB7141}">
            <xm:f>#REF!</xm:f>
            <x14:dxf>
              <fill>
                <patternFill>
                  <bgColor rgb="FFFFFF99"/>
                </patternFill>
              </fill>
            </x14:dxf>
          </x14:cfRule>
          <x14:cfRule type="cellIs" priority="853" operator="equal" id="{439B8053-E81F-4365-B335-8E61D5C453BA}">
            <xm:f>#REF!</xm:f>
            <x14:dxf>
              <fill>
                <patternFill>
                  <bgColor rgb="FFFF9999"/>
                </patternFill>
              </fill>
            </x14:dxf>
          </x14:cfRule>
          <xm:sqref>BN311</xm:sqref>
        </x14:conditionalFormatting>
        <x14:conditionalFormatting xmlns:xm="http://schemas.microsoft.com/office/excel/2006/main">
          <x14:cfRule type="cellIs" priority="838" operator="equal" id="{A88622EA-0CB2-460D-8B0A-B1DE81513FB4}">
            <xm:f>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839" operator="equal" id="{58F4F46A-1AFD-470F-BF1F-AA03911531C8}">
            <xm:f>#REF!</xm:f>
            <x14:dxf>
              <fill>
                <patternFill>
                  <bgColor rgb="FFFFCCFF"/>
                </patternFill>
              </fill>
            </x14:dxf>
          </x14:cfRule>
          <x14:cfRule type="cellIs" priority="840" operator="equal" id="{1125AAA1-AC66-44E6-B994-459E0E1680BC}">
            <xm:f>#REF!</xm:f>
            <x14:dxf>
              <fill>
                <patternFill>
                  <bgColor rgb="FF99CCFF"/>
                </patternFill>
              </fill>
            </x14:dxf>
          </x14:cfRule>
          <x14:cfRule type="cellIs" priority="841" operator="equal" id="{84BC0E80-35D9-4148-B348-9BA70B1034CE}">
            <xm:f>#REF!</xm:f>
            <x14:dxf>
              <fill>
                <patternFill>
                  <bgColor rgb="FF99FF99"/>
                </patternFill>
              </fill>
            </x14:dxf>
          </x14:cfRule>
          <x14:cfRule type="cellIs" priority="842" operator="equal" id="{B83DECA8-3529-4F7B-99D7-70C88B3D5F80}">
            <xm:f>#REF!</xm:f>
            <x14:dxf>
              <fill>
                <patternFill>
                  <bgColor rgb="FFCCCCFF"/>
                </patternFill>
              </fill>
            </x14:dxf>
          </x14:cfRule>
          <x14:cfRule type="cellIs" priority="843" operator="equal" id="{3FF3D610-99B2-4AED-8D4B-1F2BAC349027}">
            <xm:f>#REF!</xm:f>
            <x14:dxf>
              <fill>
                <patternFill>
                  <bgColor rgb="FFFFCC66"/>
                </patternFill>
              </fill>
            </x14:dxf>
          </x14:cfRule>
          <x14:cfRule type="cellIs" priority="844" operator="equal" id="{7FFBB689-C340-49FF-A35A-4E7420D79F4B}">
            <xm:f>#REF!</xm:f>
            <x14:dxf>
              <fill>
                <patternFill>
                  <bgColor rgb="FFFFFF99"/>
                </patternFill>
              </fill>
            </x14:dxf>
          </x14:cfRule>
          <x14:cfRule type="cellIs" priority="845" operator="equal" id="{30F789F0-196E-4977-9018-4B735EABBCD5}">
            <xm:f>#REF!</xm:f>
            <x14:dxf>
              <fill>
                <patternFill>
                  <bgColor rgb="FFFF9999"/>
                </patternFill>
              </fill>
            </x14:dxf>
          </x14:cfRule>
          <xm:sqref>BO311</xm:sqref>
        </x14:conditionalFormatting>
        <x14:conditionalFormatting xmlns:xm="http://schemas.microsoft.com/office/excel/2006/main">
          <x14:cfRule type="cellIs" priority="830" operator="equal" id="{575E4841-5FB8-45DA-9971-4BA6A6A26994}">
            <xm:f>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831" operator="equal" id="{6ABFB642-D14D-422E-9D45-FD5ABCEFD908}">
            <xm:f>#REF!</xm:f>
            <x14:dxf>
              <fill>
                <patternFill>
                  <bgColor rgb="FFFFCCFF"/>
                </patternFill>
              </fill>
            </x14:dxf>
          </x14:cfRule>
          <x14:cfRule type="cellIs" priority="832" operator="equal" id="{D3E79DE1-05F6-4FD7-9E19-A8A29824203F}">
            <xm:f>#REF!</xm:f>
            <x14:dxf>
              <fill>
                <patternFill>
                  <bgColor rgb="FF99CCFF"/>
                </patternFill>
              </fill>
            </x14:dxf>
          </x14:cfRule>
          <x14:cfRule type="cellIs" priority="833" operator="equal" id="{2CEFF2FF-9365-4208-B8DB-025FDB68BD4C}">
            <xm:f>#REF!</xm:f>
            <x14:dxf>
              <fill>
                <patternFill>
                  <bgColor rgb="FF99FF99"/>
                </patternFill>
              </fill>
            </x14:dxf>
          </x14:cfRule>
          <x14:cfRule type="cellIs" priority="834" operator="equal" id="{4FA3FBBD-EBB4-45DC-8CC1-5BCA3BC8595C}">
            <xm:f>#REF!</xm:f>
            <x14:dxf>
              <fill>
                <patternFill>
                  <bgColor rgb="FFCCCCFF"/>
                </patternFill>
              </fill>
            </x14:dxf>
          </x14:cfRule>
          <x14:cfRule type="cellIs" priority="835" operator="equal" id="{2A73ADA6-6F85-433E-A64F-788A139CBD9C}">
            <xm:f>#REF!</xm:f>
            <x14:dxf>
              <fill>
                <patternFill>
                  <bgColor rgb="FFFFCC66"/>
                </patternFill>
              </fill>
            </x14:dxf>
          </x14:cfRule>
          <x14:cfRule type="cellIs" priority="836" operator="equal" id="{053EC578-0D9C-4BD8-B5B2-4E46BDF0206F}">
            <xm:f>#REF!</xm:f>
            <x14:dxf>
              <fill>
                <patternFill>
                  <bgColor rgb="FFFFFF99"/>
                </patternFill>
              </fill>
            </x14:dxf>
          </x14:cfRule>
          <x14:cfRule type="cellIs" priority="837" operator="equal" id="{5545495E-B366-4DB7-92BF-C59EEF985D50}">
            <xm:f>#REF!</xm:f>
            <x14:dxf>
              <fill>
                <patternFill>
                  <bgColor rgb="FFFF9999"/>
                </patternFill>
              </fill>
            </x14:dxf>
          </x14:cfRule>
          <xm:sqref>BQ311:BV311</xm:sqref>
        </x14:conditionalFormatting>
        <x14:conditionalFormatting xmlns:xm="http://schemas.microsoft.com/office/excel/2006/main">
          <x14:cfRule type="cellIs" priority="828" operator="equal" id="{3F6AC878-E7F6-4F9E-B9B9-27F77904A82D}">
            <xm:f>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829" operator="equal" id="{068412E4-D528-4421-BA54-F78D1939A46D}">
            <xm:f>#REF!</xm:f>
            <x14:dxf>
              <fill>
                <patternFill>
                  <bgColor rgb="FF99FF99"/>
                </patternFill>
              </fill>
            </x14:dxf>
          </x14:cfRule>
          <xm:sqref>AO322:AW322</xm:sqref>
        </x14:conditionalFormatting>
        <x14:conditionalFormatting xmlns:xm="http://schemas.microsoft.com/office/excel/2006/main">
          <x14:cfRule type="cellIs" priority="826" operator="equal" id="{186CE1BC-84DB-4AFF-A683-E1E4077D76E3}">
            <xm:f>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827" operator="equal" id="{A30F588E-D88D-482F-95AB-48A855A870F7}">
            <xm:f>#REF!</xm:f>
            <x14:dxf>
              <fill>
                <patternFill>
                  <bgColor rgb="FF99FF99"/>
                </patternFill>
              </fill>
            </x14:dxf>
          </x14:cfRule>
          <xm:sqref>AD322:AN322 AX322:BD322</xm:sqref>
        </x14:conditionalFormatting>
        <x14:conditionalFormatting xmlns:xm="http://schemas.microsoft.com/office/excel/2006/main">
          <x14:cfRule type="cellIs" priority="818" operator="equal" id="{B1B31438-C70B-446E-B05F-CAFBEBC1758F}">
            <xm:f>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819" operator="equal" id="{C9F085FF-3D47-4F01-9D18-B1F02648E84C}">
            <xm:f>#REF!</xm:f>
            <x14:dxf>
              <fill>
                <patternFill>
                  <bgColor rgb="FFFFCCFF"/>
                </patternFill>
              </fill>
            </x14:dxf>
          </x14:cfRule>
          <x14:cfRule type="cellIs" priority="820" operator="equal" id="{E8C5B52C-2890-4F41-B467-FBC290164085}">
            <xm:f>#REF!</xm:f>
            <x14:dxf>
              <fill>
                <patternFill>
                  <bgColor rgb="FF99CCFF"/>
                </patternFill>
              </fill>
            </x14:dxf>
          </x14:cfRule>
          <x14:cfRule type="cellIs" priority="821" operator="equal" id="{C73D9711-CABC-4F5F-A035-F27012E5AB41}">
            <xm:f>#REF!</xm:f>
            <x14:dxf>
              <fill>
                <patternFill>
                  <bgColor rgb="FF99FF99"/>
                </patternFill>
              </fill>
            </x14:dxf>
          </x14:cfRule>
          <x14:cfRule type="cellIs" priority="822" operator="equal" id="{E97EA609-8CD3-4A2C-A614-01C9D67AE123}">
            <xm:f>#REF!</xm:f>
            <x14:dxf>
              <fill>
                <patternFill>
                  <bgColor rgb="FFCCCCFF"/>
                </patternFill>
              </fill>
            </x14:dxf>
          </x14:cfRule>
          <x14:cfRule type="cellIs" priority="823" operator="equal" id="{55C045AC-A6F1-410D-90B9-5306D4623D5C}">
            <xm:f>#REF!</xm:f>
            <x14:dxf>
              <fill>
                <patternFill>
                  <bgColor rgb="FFFFCC66"/>
                </patternFill>
              </fill>
            </x14:dxf>
          </x14:cfRule>
          <x14:cfRule type="cellIs" priority="824" operator="equal" id="{F50AF49D-0EB9-4166-AD6F-F10EED5982C1}">
            <xm:f>#REF!</xm:f>
            <x14:dxf>
              <fill>
                <patternFill>
                  <bgColor rgb="FFFFFF99"/>
                </patternFill>
              </fill>
            </x14:dxf>
          </x14:cfRule>
          <x14:cfRule type="cellIs" priority="825" operator="equal" id="{3344AFCB-3A59-4960-AFBD-554538B4B0A0}">
            <xm:f>#REF!</xm:f>
            <x14:dxf>
              <fill>
                <patternFill>
                  <bgColor rgb="FFFF9999"/>
                </patternFill>
              </fill>
            </x14:dxf>
          </x14:cfRule>
          <xm:sqref>BA322:BH322</xm:sqref>
        </x14:conditionalFormatting>
        <x14:conditionalFormatting xmlns:xm="http://schemas.microsoft.com/office/excel/2006/main">
          <x14:cfRule type="cellIs" priority="810" operator="equal" id="{EA9F9F78-512A-432A-B376-D1E4AD445021}">
            <xm:f>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811" operator="equal" id="{DDDABC4C-5CAC-4284-8B21-BA150E397E59}">
            <xm:f>#REF!</xm:f>
            <x14:dxf>
              <fill>
                <patternFill>
                  <bgColor rgb="FFFFCCFF"/>
                </patternFill>
              </fill>
            </x14:dxf>
          </x14:cfRule>
          <x14:cfRule type="cellIs" priority="812" operator="equal" id="{857DE28D-A770-4E0A-A148-095694CA8B5A}">
            <xm:f>#REF!</xm:f>
            <x14:dxf>
              <fill>
                <patternFill>
                  <bgColor rgb="FF99CCFF"/>
                </patternFill>
              </fill>
            </x14:dxf>
          </x14:cfRule>
          <x14:cfRule type="cellIs" priority="813" operator="equal" id="{BBC7EB28-461E-48A5-B4D4-739CFF6B4A96}">
            <xm:f>#REF!</xm:f>
            <x14:dxf>
              <fill>
                <patternFill>
                  <bgColor rgb="FF99FF99"/>
                </patternFill>
              </fill>
            </x14:dxf>
          </x14:cfRule>
          <x14:cfRule type="cellIs" priority="814" operator="equal" id="{0D0387B0-3FB1-400E-B6BC-95BAC6BC6A6C}">
            <xm:f>#REF!</xm:f>
            <x14:dxf>
              <fill>
                <patternFill>
                  <bgColor rgb="FFCCCCFF"/>
                </patternFill>
              </fill>
            </x14:dxf>
          </x14:cfRule>
          <x14:cfRule type="cellIs" priority="815" operator="equal" id="{8A748D77-E34A-4019-A873-388EB4F8BCE3}">
            <xm:f>#REF!</xm:f>
            <x14:dxf>
              <fill>
                <patternFill>
                  <bgColor rgb="FFFFCC66"/>
                </patternFill>
              </fill>
            </x14:dxf>
          </x14:cfRule>
          <x14:cfRule type="cellIs" priority="816" operator="equal" id="{357543CF-EE85-461D-9C9F-87B87996A630}">
            <xm:f>#REF!</xm:f>
            <x14:dxf>
              <fill>
                <patternFill>
                  <bgColor rgb="FFFFFF99"/>
                </patternFill>
              </fill>
            </x14:dxf>
          </x14:cfRule>
          <x14:cfRule type="cellIs" priority="817" operator="equal" id="{69B61E6F-5255-4604-9D77-BE62F0C196B2}">
            <xm:f>#REF!</xm:f>
            <x14:dxf>
              <fill>
                <patternFill>
                  <bgColor rgb="FFFF9999"/>
                </patternFill>
              </fill>
            </x14:dxf>
          </x14:cfRule>
          <xm:sqref>BI322:BJ322</xm:sqref>
        </x14:conditionalFormatting>
        <x14:conditionalFormatting xmlns:xm="http://schemas.microsoft.com/office/excel/2006/main">
          <x14:cfRule type="cellIs" priority="802" operator="equal" id="{25E563C1-DDFF-46B0-BD86-EFA4B8A7BC58}">
            <xm:f>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803" operator="equal" id="{3D86F425-E9FD-43F3-BA52-DE99ADE6276E}">
            <xm:f>#REF!</xm:f>
            <x14:dxf>
              <fill>
                <patternFill>
                  <bgColor rgb="FFFFCCFF"/>
                </patternFill>
              </fill>
            </x14:dxf>
          </x14:cfRule>
          <x14:cfRule type="cellIs" priority="804" operator="equal" id="{9FE9F827-CCC0-4932-AE6F-331FCED063AC}">
            <xm:f>#REF!</xm:f>
            <x14:dxf>
              <fill>
                <patternFill>
                  <bgColor rgb="FF99CCFF"/>
                </patternFill>
              </fill>
            </x14:dxf>
          </x14:cfRule>
          <x14:cfRule type="cellIs" priority="805" operator="equal" id="{308ED52C-3156-43B5-A782-D52A8F867615}">
            <xm:f>#REF!</xm:f>
            <x14:dxf>
              <fill>
                <patternFill>
                  <bgColor rgb="FF99FF99"/>
                </patternFill>
              </fill>
            </x14:dxf>
          </x14:cfRule>
          <x14:cfRule type="cellIs" priority="806" operator="equal" id="{E7A52148-280E-462C-8AE8-EBE6E3FD2FE2}">
            <xm:f>#REF!</xm:f>
            <x14:dxf>
              <fill>
                <patternFill>
                  <bgColor rgb="FFCCCCFF"/>
                </patternFill>
              </fill>
            </x14:dxf>
          </x14:cfRule>
          <x14:cfRule type="cellIs" priority="807" operator="equal" id="{6EC97E81-502C-49B0-A14A-69F7962BEB83}">
            <xm:f>#REF!</xm:f>
            <x14:dxf>
              <fill>
                <patternFill>
                  <bgColor rgb="FFFFCC66"/>
                </patternFill>
              </fill>
            </x14:dxf>
          </x14:cfRule>
          <x14:cfRule type="cellIs" priority="808" operator="equal" id="{7BE96AC7-C34F-4B26-B370-96F53AF2BD66}">
            <xm:f>#REF!</xm:f>
            <x14:dxf>
              <fill>
                <patternFill>
                  <bgColor rgb="FFFFFF99"/>
                </patternFill>
              </fill>
            </x14:dxf>
          </x14:cfRule>
          <x14:cfRule type="cellIs" priority="809" operator="equal" id="{8C6CB1AE-90BF-43A5-A18B-AC2C8DFA62A0}">
            <xm:f>#REF!</xm:f>
            <x14:dxf>
              <fill>
                <patternFill>
                  <bgColor rgb="FFFF9999"/>
                </patternFill>
              </fill>
            </x14:dxf>
          </x14:cfRule>
          <xm:sqref>BK322</xm:sqref>
        </x14:conditionalFormatting>
        <x14:conditionalFormatting xmlns:xm="http://schemas.microsoft.com/office/excel/2006/main">
          <x14:cfRule type="cellIs" priority="800" operator="equal" id="{DA70F79D-B1C1-40C2-8B07-ECF59DFFB55A}">
            <xm:f>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801" operator="equal" id="{0DB902BE-BFE5-4329-8F34-93610AE0ECEF}">
            <xm:f>#REF!</xm:f>
            <x14:dxf>
              <fill>
                <patternFill>
                  <bgColor rgb="FF99FF99"/>
                </patternFill>
              </fill>
            </x14:dxf>
          </x14:cfRule>
          <xm:sqref>BP322</xm:sqref>
        </x14:conditionalFormatting>
        <x14:conditionalFormatting xmlns:xm="http://schemas.microsoft.com/office/excel/2006/main">
          <x14:cfRule type="cellIs" priority="792" operator="equal" id="{5658B40A-3594-4CB7-A39D-625EA0047C58}">
            <xm:f>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793" operator="equal" id="{9731CB62-F519-4940-AEF4-BAA9E9326D0F}">
            <xm:f>#REF!</xm:f>
            <x14:dxf>
              <fill>
                <patternFill>
                  <bgColor rgb="FFFFCCFF"/>
                </patternFill>
              </fill>
            </x14:dxf>
          </x14:cfRule>
          <x14:cfRule type="cellIs" priority="794" operator="equal" id="{71E429C9-A134-46F1-AC81-83B47A76AAC4}">
            <xm:f>#REF!</xm:f>
            <x14:dxf>
              <fill>
                <patternFill>
                  <bgColor rgb="FF99CCFF"/>
                </patternFill>
              </fill>
            </x14:dxf>
          </x14:cfRule>
          <x14:cfRule type="cellIs" priority="795" operator="equal" id="{1EE02BDA-D997-4EC1-8713-51416CE1DD6B}">
            <xm:f>#REF!</xm:f>
            <x14:dxf>
              <fill>
                <patternFill>
                  <bgColor rgb="FF99FF99"/>
                </patternFill>
              </fill>
            </x14:dxf>
          </x14:cfRule>
          <x14:cfRule type="cellIs" priority="796" operator="equal" id="{3158E473-4483-48EA-BE05-B10D217D3C24}">
            <xm:f>#REF!</xm:f>
            <x14:dxf>
              <fill>
                <patternFill>
                  <bgColor rgb="FFCCCCFF"/>
                </patternFill>
              </fill>
            </x14:dxf>
          </x14:cfRule>
          <x14:cfRule type="cellIs" priority="797" operator="equal" id="{2D6F3468-9740-4960-BE01-394308FDB74D}">
            <xm:f>#REF!</xm:f>
            <x14:dxf>
              <fill>
                <patternFill>
                  <bgColor rgb="FFFFCC66"/>
                </patternFill>
              </fill>
            </x14:dxf>
          </x14:cfRule>
          <x14:cfRule type="cellIs" priority="798" operator="equal" id="{E48A8EC1-B504-4C93-922A-7842B179F7C4}">
            <xm:f>#REF!</xm:f>
            <x14:dxf>
              <fill>
                <patternFill>
                  <bgColor rgb="FFFFFF99"/>
                </patternFill>
              </fill>
            </x14:dxf>
          </x14:cfRule>
          <x14:cfRule type="cellIs" priority="799" operator="equal" id="{B067AFDF-0C52-4639-8AC2-BB250EFAB666}">
            <xm:f>#REF!</xm:f>
            <x14:dxf>
              <fill>
                <patternFill>
                  <bgColor rgb="FFFF9999"/>
                </patternFill>
              </fill>
            </x14:dxf>
          </x14:cfRule>
          <xm:sqref>BL322:BM322</xm:sqref>
        </x14:conditionalFormatting>
        <x14:conditionalFormatting xmlns:xm="http://schemas.microsoft.com/office/excel/2006/main">
          <x14:cfRule type="cellIs" priority="784" operator="equal" id="{30E2EC01-D8A1-44D6-AA22-3E5C538D1C90}">
            <xm:f>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785" operator="equal" id="{6368A469-42B7-4C57-A979-7C7534C2177B}">
            <xm:f>#REF!</xm:f>
            <x14:dxf>
              <fill>
                <patternFill>
                  <bgColor rgb="FFFFCCFF"/>
                </patternFill>
              </fill>
            </x14:dxf>
          </x14:cfRule>
          <x14:cfRule type="cellIs" priority="786" operator="equal" id="{26227F7B-9135-4491-8F13-EF0D22B3C337}">
            <xm:f>#REF!</xm:f>
            <x14:dxf>
              <fill>
                <patternFill>
                  <bgColor rgb="FF99CCFF"/>
                </patternFill>
              </fill>
            </x14:dxf>
          </x14:cfRule>
          <x14:cfRule type="cellIs" priority="787" operator="equal" id="{C8C95283-4765-47F8-9EE1-E50F86127AB6}">
            <xm:f>#REF!</xm:f>
            <x14:dxf>
              <fill>
                <patternFill>
                  <bgColor rgb="FF99FF99"/>
                </patternFill>
              </fill>
            </x14:dxf>
          </x14:cfRule>
          <x14:cfRule type="cellIs" priority="788" operator="equal" id="{C90DDF2A-C8D9-4402-B28C-921CF986CEFD}">
            <xm:f>#REF!</xm:f>
            <x14:dxf>
              <fill>
                <patternFill>
                  <bgColor rgb="FFCCCCFF"/>
                </patternFill>
              </fill>
            </x14:dxf>
          </x14:cfRule>
          <x14:cfRule type="cellIs" priority="789" operator="equal" id="{4CF27028-6F4B-46FC-B4E7-CA10B2BFDFF0}">
            <xm:f>#REF!</xm:f>
            <x14:dxf>
              <fill>
                <patternFill>
                  <bgColor rgb="FFFFCC66"/>
                </patternFill>
              </fill>
            </x14:dxf>
          </x14:cfRule>
          <x14:cfRule type="cellIs" priority="790" operator="equal" id="{8459A031-279B-4A57-96F3-51F51EC3C3CD}">
            <xm:f>#REF!</xm:f>
            <x14:dxf>
              <fill>
                <patternFill>
                  <bgColor rgb="FFFFFF99"/>
                </patternFill>
              </fill>
            </x14:dxf>
          </x14:cfRule>
          <x14:cfRule type="cellIs" priority="791" operator="equal" id="{2B1C9F28-A213-4DAA-9695-2B53578A374D}">
            <xm:f>#REF!</xm:f>
            <x14:dxf>
              <fill>
                <patternFill>
                  <bgColor rgb="FFFF9999"/>
                </patternFill>
              </fill>
            </x14:dxf>
          </x14:cfRule>
          <xm:sqref>BN322</xm:sqref>
        </x14:conditionalFormatting>
        <x14:conditionalFormatting xmlns:xm="http://schemas.microsoft.com/office/excel/2006/main">
          <x14:cfRule type="cellIs" priority="776" operator="equal" id="{34452E4B-A2FF-4C2A-A712-4E4727F4068B}">
            <xm:f>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777" operator="equal" id="{D48B2479-DFD1-41D4-B0F1-B930ABD2D15F}">
            <xm:f>#REF!</xm:f>
            <x14:dxf>
              <fill>
                <patternFill>
                  <bgColor rgb="FFFFCCFF"/>
                </patternFill>
              </fill>
            </x14:dxf>
          </x14:cfRule>
          <x14:cfRule type="cellIs" priority="778" operator="equal" id="{D7AB15A8-D121-44B7-B3CF-E57A0914362B}">
            <xm:f>#REF!</xm:f>
            <x14:dxf>
              <fill>
                <patternFill>
                  <bgColor rgb="FF99CCFF"/>
                </patternFill>
              </fill>
            </x14:dxf>
          </x14:cfRule>
          <x14:cfRule type="cellIs" priority="779" operator="equal" id="{D1D0051F-E555-490C-8E3A-CAD2CC20315C}">
            <xm:f>#REF!</xm:f>
            <x14:dxf>
              <fill>
                <patternFill>
                  <bgColor rgb="FF99FF99"/>
                </patternFill>
              </fill>
            </x14:dxf>
          </x14:cfRule>
          <x14:cfRule type="cellIs" priority="780" operator="equal" id="{15CC6DA4-B360-41F0-8C8A-B53676F1B7B5}">
            <xm:f>#REF!</xm:f>
            <x14:dxf>
              <fill>
                <patternFill>
                  <bgColor rgb="FFCCCCFF"/>
                </patternFill>
              </fill>
            </x14:dxf>
          </x14:cfRule>
          <x14:cfRule type="cellIs" priority="781" operator="equal" id="{5929FE48-6A8B-43A5-B506-3E063FDEB27C}">
            <xm:f>#REF!</xm:f>
            <x14:dxf>
              <fill>
                <patternFill>
                  <bgColor rgb="FFFFCC66"/>
                </patternFill>
              </fill>
            </x14:dxf>
          </x14:cfRule>
          <x14:cfRule type="cellIs" priority="782" operator="equal" id="{0475C512-2DD2-4FDC-8BE4-A52AE330F189}">
            <xm:f>#REF!</xm:f>
            <x14:dxf>
              <fill>
                <patternFill>
                  <bgColor rgb="FFFFFF99"/>
                </patternFill>
              </fill>
            </x14:dxf>
          </x14:cfRule>
          <x14:cfRule type="cellIs" priority="783" operator="equal" id="{79DE8225-24AF-448B-8842-9993B1A28CEB}">
            <xm:f>#REF!</xm:f>
            <x14:dxf>
              <fill>
                <patternFill>
                  <bgColor rgb="FFFF9999"/>
                </patternFill>
              </fill>
            </x14:dxf>
          </x14:cfRule>
          <xm:sqref>BO322</xm:sqref>
        </x14:conditionalFormatting>
        <x14:conditionalFormatting xmlns:xm="http://schemas.microsoft.com/office/excel/2006/main">
          <x14:cfRule type="cellIs" priority="768" operator="equal" id="{29538182-5203-4F25-8734-BC6B87C52AC4}">
            <xm:f>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769" operator="equal" id="{0D2DFD67-BFD6-4551-A732-227534436896}">
            <xm:f>#REF!</xm:f>
            <x14:dxf>
              <fill>
                <patternFill>
                  <bgColor rgb="FFFFCCFF"/>
                </patternFill>
              </fill>
            </x14:dxf>
          </x14:cfRule>
          <x14:cfRule type="cellIs" priority="770" operator="equal" id="{2596C21E-6311-4832-BD96-893BC37A19D8}">
            <xm:f>#REF!</xm:f>
            <x14:dxf>
              <fill>
                <patternFill>
                  <bgColor rgb="FF99CCFF"/>
                </patternFill>
              </fill>
            </x14:dxf>
          </x14:cfRule>
          <x14:cfRule type="cellIs" priority="771" operator="equal" id="{82323C79-BE65-48A4-8D81-A25CF539B1B4}">
            <xm:f>#REF!</xm:f>
            <x14:dxf>
              <fill>
                <patternFill>
                  <bgColor rgb="FF99FF99"/>
                </patternFill>
              </fill>
            </x14:dxf>
          </x14:cfRule>
          <x14:cfRule type="cellIs" priority="772" operator="equal" id="{CA1309A2-5DEF-4E97-BD59-B8AB3E00F165}">
            <xm:f>#REF!</xm:f>
            <x14:dxf>
              <fill>
                <patternFill>
                  <bgColor rgb="FFCCCCFF"/>
                </patternFill>
              </fill>
            </x14:dxf>
          </x14:cfRule>
          <x14:cfRule type="cellIs" priority="773" operator="equal" id="{1E3E8A4D-ACF5-48C4-B813-044DE86A9835}">
            <xm:f>#REF!</xm:f>
            <x14:dxf>
              <fill>
                <patternFill>
                  <bgColor rgb="FFFFCC66"/>
                </patternFill>
              </fill>
            </x14:dxf>
          </x14:cfRule>
          <x14:cfRule type="cellIs" priority="774" operator="equal" id="{4B45F8DF-732E-4DBF-87F3-F43002E4E332}">
            <xm:f>#REF!</xm:f>
            <x14:dxf>
              <fill>
                <patternFill>
                  <bgColor rgb="FFFFFF99"/>
                </patternFill>
              </fill>
            </x14:dxf>
          </x14:cfRule>
          <x14:cfRule type="cellIs" priority="775" operator="equal" id="{FA7357C3-DE1E-4448-B79B-96A69FFBC003}">
            <xm:f>#REF!</xm:f>
            <x14:dxf>
              <fill>
                <patternFill>
                  <bgColor rgb="FFFF9999"/>
                </patternFill>
              </fill>
            </x14:dxf>
          </x14:cfRule>
          <xm:sqref>BQ322:BV322</xm:sqref>
        </x14:conditionalFormatting>
        <x14:conditionalFormatting xmlns:xm="http://schemas.microsoft.com/office/excel/2006/main">
          <x14:cfRule type="cellIs" priority="704" operator="equal" id="{48F6A207-457A-414E-A232-B8A590A4F316}">
            <xm:f>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705" operator="equal" id="{D43CB0E3-61C8-4C41-8668-EC854C321376}">
            <xm:f>#REF!</xm:f>
            <x14:dxf>
              <fill>
                <patternFill>
                  <bgColor rgb="FF99FF99"/>
                </patternFill>
              </fill>
            </x14:dxf>
          </x14:cfRule>
          <xm:sqref>AO298:AW298</xm:sqref>
        </x14:conditionalFormatting>
        <x14:conditionalFormatting xmlns:xm="http://schemas.microsoft.com/office/excel/2006/main">
          <x14:cfRule type="cellIs" priority="702" operator="equal" id="{86A5B781-0696-440E-85DD-8465134D2673}">
            <xm:f>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703" operator="equal" id="{4F5BC47A-D7E7-4C23-BFD3-B8BAA44D1B39}">
            <xm:f>#REF!</xm:f>
            <x14:dxf>
              <fill>
                <patternFill>
                  <bgColor rgb="FF99FF99"/>
                </patternFill>
              </fill>
            </x14:dxf>
          </x14:cfRule>
          <xm:sqref>AD298:AN298 AX298:BD298</xm:sqref>
        </x14:conditionalFormatting>
        <x14:conditionalFormatting xmlns:xm="http://schemas.microsoft.com/office/excel/2006/main">
          <x14:cfRule type="cellIs" priority="694" operator="equal" id="{B1F612BE-F3C8-4BFA-965D-037ECEFDECF0}">
            <xm:f>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695" operator="equal" id="{A5400FFF-CD44-4110-9A31-9DC7F3676AA8}">
            <xm:f>#REF!</xm:f>
            <x14:dxf>
              <fill>
                <patternFill>
                  <bgColor rgb="FFFFCCFF"/>
                </patternFill>
              </fill>
            </x14:dxf>
          </x14:cfRule>
          <x14:cfRule type="cellIs" priority="696" operator="equal" id="{82E03835-33B0-4269-8DCC-0B1664ECAF6B}">
            <xm:f>#REF!</xm:f>
            <x14:dxf>
              <fill>
                <patternFill>
                  <bgColor rgb="FF99CCFF"/>
                </patternFill>
              </fill>
            </x14:dxf>
          </x14:cfRule>
          <x14:cfRule type="cellIs" priority="697" operator="equal" id="{8CD964CB-FD14-449A-9977-9EB9B8195B3D}">
            <xm:f>#REF!</xm:f>
            <x14:dxf>
              <fill>
                <patternFill>
                  <bgColor rgb="FF99FF99"/>
                </patternFill>
              </fill>
            </x14:dxf>
          </x14:cfRule>
          <x14:cfRule type="cellIs" priority="698" operator="equal" id="{F4051ADE-610E-45B2-B62C-99763D2FD2E2}">
            <xm:f>#REF!</xm:f>
            <x14:dxf>
              <fill>
                <patternFill>
                  <bgColor rgb="FFCCCCFF"/>
                </patternFill>
              </fill>
            </x14:dxf>
          </x14:cfRule>
          <x14:cfRule type="cellIs" priority="699" operator="equal" id="{DF2CAC2F-D252-4056-89BD-E93D61D1958D}">
            <xm:f>#REF!</xm:f>
            <x14:dxf>
              <fill>
                <patternFill>
                  <bgColor rgb="FFFFCC66"/>
                </patternFill>
              </fill>
            </x14:dxf>
          </x14:cfRule>
          <x14:cfRule type="cellIs" priority="700" operator="equal" id="{469C932B-AD2C-4EF6-BDF7-91E8B99CF659}">
            <xm:f>#REF!</xm:f>
            <x14:dxf>
              <fill>
                <patternFill>
                  <bgColor rgb="FFFFFF99"/>
                </patternFill>
              </fill>
            </x14:dxf>
          </x14:cfRule>
          <x14:cfRule type="cellIs" priority="701" operator="equal" id="{E804CF0B-835C-44BA-9A90-18B86C0BD73F}">
            <xm:f>#REF!</xm:f>
            <x14:dxf>
              <fill>
                <patternFill>
                  <bgColor rgb="FFFF9999"/>
                </patternFill>
              </fill>
            </x14:dxf>
          </x14:cfRule>
          <xm:sqref>BA298:BH298</xm:sqref>
        </x14:conditionalFormatting>
        <x14:conditionalFormatting xmlns:xm="http://schemas.microsoft.com/office/excel/2006/main">
          <x14:cfRule type="cellIs" priority="686" operator="equal" id="{D9EDE6BC-2D6D-4AA4-B6F2-5902A0384599}">
            <xm:f>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687" operator="equal" id="{23F6DBAA-A6D1-421F-90CD-0D0F200A1E0E}">
            <xm:f>#REF!</xm:f>
            <x14:dxf>
              <fill>
                <patternFill>
                  <bgColor rgb="FFFFCCFF"/>
                </patternFill>
              </fill>
            </x14:dxf>
          </x14:cfRule>
          <x14:cfRule type="cellIs" priority="688" operator="equal" id="{86F949E9-6B30-43F9-ABB9-15C4BF6CB014}">
            <xm:f>#REF!</xm:f>
            <x14:dxf>
              <fill>
                <patternFill>
                  <bgColor rgb="FF99CCFF"/>
                </patternFill>
              </fill>
            </x14:dxf>
          </x14:cfRule>
          <x14:cfRule type="cellIs" priority="689" operator="equal" id="{329AB82D-AA6B-41A6-ABF1-888206086EF8}">
            <xm:f>#REF!</xm:f>
            <x14:dxf>
              <fill>
                <patternFill>
                  <bgColor rgb="FF99FF99"/>
                </patternFill>
              </fill>
            </x14:dxf>
          </x14:cfRule>
          <x14:cfRule type="cellIs" priority="690" operator="equal" id="{4C3220F5-D91D-4C8E-82B2-B216CF8196BE}">
            <xm:f>#REF!</xm:f>
            <x14:dxf>
              <fill>
                <patternFill>
                  <bgColor rgb="FFCCCCFF"/>
                </patternFill>
              </fill>
            </x14:dxf>
          </x14:cfRule>
          <x14:cfRule type="cellIs" priority="691" operator="equal" id="{992C4C3D-06C3-460C-BA2F-685B1526742A}">
            <xm:f>#REF!</xm:f>
            <x14:dxf>
              <fill>
                <patternFill>
                  <bgColor rgb="FFFFCC66"/>
                </patternFill>
              </fill>
            </x14:dxf>
          </x14:cfRule>
          <x14:cfRule type="cellIs" priority="692" operator="equal" id="{296D53CB-C410-4FDD-B6B2-9F371C7CE1DA}">
            <xm:f>#REF!</xm:f>
            <x14:dxf>
              <fill>
                <patternFill>
                  <bgColor rgb="FFFFFF99"/>
                </patternFill>
              </fill>
            </x14:dxf>
          </x14:cfRule>
          <x14:cfRule type="cellIs" priority="693" operator="equal" id="{8E1016E5-4E48-4AFD-860B-67E249E4EA94}">
            <xm:f>#REF!</xm:f>
            <x14:dxf>
              <fill>
                <patternFill>
                  <bgColor rgb="FFFF9999"/>
                </patternFill>
              </fill>
            </x14:dxf>
          </x14:cfRule>
          <xm:sqref>BI298:BJ298</xm:sqref>
        </x14:conditionalFormatting>
        <x14:conditionalFormatting xmlns:xm="http://schemas.microsoft.com/office/excel/2006/main">
          <x14:cfRule type="cellIs" priority="678" operator="equal" id="{D0B99A6B-4BA7-47AA-90FB-A2619A81B5CD}">
            <xm:f>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679" operator="equal" id="{432FFF99-81FF-45DB-ADCF-F8EB64C519AA}">
            <xm:f>#REF!</xm:f>
            <x14:dxf>
              <fill>
                <patternFill>
                  <bgColor rgb="FFFFCCFF"/>
                </patternFill>
              </fill>
            </x14:dxf>
          </x14:cfRule>
          <x14:cfRule type="cellIs" priority="680" operator="equal" id="{6ECFA9AD-9ED4-4834-97AD-D6BC1B728B0C}">
            <xm:f>#REF!</xm:f>
            <x14:dxf>
              <fill>
                <patternFill>
                  <bgColor rgb="FF99CCFF"/>
                </patternFill>
              </fill>
            </x14:dxf>
          </x14:cfRule>
          <x14:cfRule type="cellIs" priority="681" operator="equal" id="{93A9D3C2-1A3C-4EFB-9C90-73C50502C613}">
            <xm:f>#REF!</xm:f>
            <x14:dxf>
              <fill>
                <patternFill>
                  <bgColor rgb="FF99FF99"/>
                </patternFill>
              </fill>
            </x14:dxf>
          </x14:cfRule>
          <x14:cfRule type="cellIs" priority="682" operator="equal" id="{1258851A-5731-43E9-882F-B30C8A4325CD}">
            <xm:f>#REF!</xm:f>
            <x14:dxf>
              <fill>
                <patternFill>
                  <bgColor rgb="FFCCCCFF"/>
                </patternFill>
              </fill>
            </x14:dxf>
          </x14:cfRule>
          <x14:cfRule type="cellIs" priority="683" operator="equal" id="{9954E0C4-FFBA-41A7-AEEB-24B3AE4D4E53}">
            <xm:f>#REF!</xm:f>
            <x14:dxf>
              <fill>
                <patternFill>
                  <bgColor rgb="FFFFCC66"/>
                </patternFill>
              </fill>
            </x14:dxf>
          </x14:cfRule>
          <x14:cfRule type="cellIs" priority="684" operator="equal" id="{41619642-8A06-4C56-A1B7-F462908FB40C}">
            <xm:f>#REF!</xm:f>
            <x14:dxf>
              <fill>
                <patternFill>
                  <bgColor rgb="FFFFFF99"/>
                </patternFill>
              </fill>
            </x14:dxf>
          </x14:cfRule>
          <x14:cfRule type="cellIs" priority="685" operator="equal" id="{C9A29B0F-3DC7-4031-ACBF-0E1736CAAE16}">
            <xm:f>#REF!</xm:f>
            <x14:dxf>
              <fill>
                <patternFill>
                  <bgColor rgb="FFFF9999"/>
                </patternFill>
              </fill>
            </x14:dxf>
          </x14:cfRule>
          <xm:sqref>BK298</xm:sqref>
        </x14:conditionalFormatting>
        <x14:conditionalFormatting xmlns:xm="http://schemas.microsoft.com/office/excel/2006/main">
          <x14:cfRule type="cellIs" priority="676" operator="equal" id="{DE86DAE5-A1D4-4EA5-8DC7-00F8BD83F434}">
            <xm:f>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677" operator="equal" id="{D3BD26F4-AC84-4C57-B96A-6366AB1504E8}">
            <xm:f>#REF!</xm:f>
            <x14:dxf>
              <fill>
                <patternFill>
                  <bgColor rgb="FF99FF99"/>
                </patternFill>
              </fill>
            </x14:dxf>
          </x14:cfRule>
          <xm:sqref>BP298</xm:sqref>
        </x14:conditionalFormatting>
        <x14:conditionalFormatting xmlns:xm="http://schemas.microsoft.com/office/excel/2006/main">
          <x14:cfRule type="cellIs" priority="668" operator="equal" id="{AFB5455D-6C89-4AF5-9EB8-6CBB71C943F4}">
            <xm:f>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669" operator="equal" id="{BC084B33-CDE2-4E84-B3D4-86538F859564}">
            <xm:f>#REF!</xm:f>
            <x14:dxf>
              <fill>
                <patternFill>
                  <bgColor rgb="FFFFCCFF"/>
                </patternFill>
              </fill>
            </x14:dxf>
          </x14:cfRule>
          <x14:cfRule type="cellIs" priority="670" operator="equal" id="{7A2E554E-D0C5-471B-A04D-56AB54466EC1}">
            <xm:f>#REF!</xm:f>
            <x14:dxf>
              <fill>
                <patternFill>
                  <bgColor rgb="FF99CCFF"/>
                </patternFill>
              </fill>
            </x14:dxf>
          </x14:cfRule>
          <x14:cfRule type="cellIs" priority="671" operator="equal" id="{B61882A3-2C33-439D-8F75-78EAF57E074D}">
            <xm:f>#REF!</xm:f>
            <x14:dxf>
              <fill>
                <patternFill>
                  <bgColor rgb="FF99FF99"/>
                </patternFill>
              </fill>
            </x14:dxf>
          </x14:cfRule>
          <x14:cfRule type="cellIs" priority="672" operator="equal" id="{D4054D9B-4954-42D9-B65A-4F5587E4D70C}">
            <xm:f>#REF!</xm:f>
            <x14:dxf>
              <fill>
                <patternFill>
                  <bgColor rgb="FFCCCCFF"/>
                </patternFill>
              </fill>
            </x14:dxf>
          </x14:cfRule>
          <x14:cfRule type="cellIs" priority="673" operator="equal" id="{1247E161-870C-49D2-A7AA-C9641A3D7D5F}">
            <xm:f>#REF!</xm:f>
            <x14:dxf>
              <fill>
                <patternFill>
                  <bgColor rgb="FFFFCC66"/>
                </patternFill>
              </fill>
            </x14:dxf>
          </x14:cfRule>
          <x14:cfRule type="cellIs" priority="674" operator="equal" id="{B375FF69-47FF-452D-A909-CE5327BBDA16}">
            <xm:f>#REF!</xm:f>
            <x14:dxf>
              <fill>
                <patternFill>
                  <bgColor rgb="FFFFFF99"/>
                </patternFill>
              </fill>
            </x14:dxf>
          </x14:cfRule>
          <x14:cfRule type="cellIs" priority="675" operator="equal" id="{20FE740B-08CF-48F4-8541-1A1D30228751}">
            <xm:f>#REF!</xm:f>
            <x14:dxf>
              <fill>
                <patternFill>
                  <bgColor rgb="FFFF9999"/>
                </patternFill>
              </fill>
            </x14:dxf>
          </x14:cfRule>
          <xm:sqref>BL298:BM298</xm:sqref>
        </x14:conditionalFormatting>
        <x14:conditionalFormatting xmlns:xm="http://schemas.microsoft.com/office/excel/2006/main">
          <x14:cfRule type="cellIs" priority="660" operator="equal" id="{008525FC-9F6E-48D8-9584-230D54AD95F1}">
            <xm:f>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661" operator="equal" id="{DB22C56F-CD02-40AB-B728-CAC02A61E383}">
            <xm:f>#REF!</xm:f>
            <x14:dxf>
              <fill>
                <patternFill>
                  <bgColor rgb="FFFFCCFF"/>
                </patternFill>
              </fill>
            </x14:dxf>
          </x14:cfRule>
          <x14:cfRule type="cellIs" priority="662" operator="equal" id="{C694B076-7301-440E-AB0F-80FA1B3EADBD}">
            <xm:f>#REF!</xm:f>
            <x14:dxf>
              <fill>
                <patternFill>
                  <bgColor rgb="FF99CCFF"/>
                </patternFill>
              </fill>
            </x14:dxf>
          </x14:cfRule>
          <x14:cfRule type="cellIs" priority="663" operator="equal" id="{FBA8539F-CBA5-423B-A55A-FD331AF75D94}">
            <xm:f>#REF!</xm:f>
            <x14:dxf>
              <fill>
                <patternFill>
                  <bgColor rgb="FF99FF99"/>
                </patternFill>
              </fill>
            </x14:dxf>
          </x14:cfRule>
          <x14:cfRule type="cellIs" priority="664" operator="equal" id="{E7314DE4-B8A9-442F-BFD2-E095D10A962E}">
            <xm:f>#REF!</xm:f>
            <x14:dxf>
              <fill>
                <patternFill>
                  <bgColor rgb="FFCCCCFF"/>
                </patternFill>
              </fill>
            </x14:dxf>
          </x14:cfRule>
          <x14:cfRule type="cellIs" priority="665" operator="equal" id="{4AE14B32-D665-45A8-BBC1-2E61EF3271A2}">
            <xm:f>#REF!</xm:f>
            <x14:dxf>
              <fill>
                <patternFill>
                  <bgColor rgb="FFFFCC66"/>
                </patternFill>
              </fill>
            </x14:dxf>
          </x14:cfRule>
          <x14:cfRule type="cellIs" priority="666" operator="equal" id="{372A16B8-2DBA-403A-94E9-FE8125BFE7F3}">
            <xm:f>#REF!</xm:f>
            <x14:dxf>
              <fill>
                <patternFill>
                  <bgColor rgb="FFFFFF99"/>
                </patternFill>
              </fill>
            </x14:dxf>
          </x14:cfRule>
          <x14:cfRule type="cellIs" priority="667" operator="equal" id="{B6290596-9B85-41E4-A513-0211C5A956F7}">
            <xm:f>#REF!</xm:f>
            <x14:dxf>
              <fill>
                <patternFill>
                  <bgColor rgb="FFFF9999"/>
                </patternFill>
              </fill>
            </x14:dxf>
          </x14:cfRule>
          <xm:sqref>BN298</xm:sqref>
        </x14:conditionalFormatting>
        <x14:conditionalFormatting xmlns:xm="http://schemas.microsoft.com/office/excel/2006/main">
          <x14:cfRule type="cellIs" priority="652" operator="equal" id="{4CC48366-B6A2-4634-B747-3DE60BE86FFF}">
            <xm:f>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653" operator="equal" id="{CB2C9E86-E0BC-4CC1-B212-2FB755811CC0}">
            <xm:f>#REF!</xm:f>
            <x14:dxf>
              <fill>
                <patternFill>
                  <bgColor rgb="FFFFCCFF"/>
                </patternFill>
              </fill>
            </x14:dxf>
          </x14:cfRule>
          <x14:cfRule type="cellIs" priority="654" operator="equal" id="{B202458C-5790-4E47-8C20-D9EFAE842367}">
            <xm:f>#REF!</xm:f>
            <x14:dxf>
              <fill>
                <patternFill>
                  <bgColor rgb="FF99CCFF"/>
                </patternFill>
              </fill>
            </x14:dxf>
          </x14:cfRule>
          <x14:cfRule type="cellIs" priority="655" operator="equal" id="{A5C6349F-B5D9-4E62-A623-A57FBCADD459}">
            <xm:f>#REF!</xm:f>
            <x14:dxf>
              <fill>
                <patternFill>
                  <bgColor rgb="FF99FF99"/>
                </patternFill>
              </fill>
            </x14:dxf>
          </x14:cfRule>
          <x14:cfRule type="cellIs" priority="656" operator="equal" id="{C1D39A08-22E6-4E0F-A393-C8FE0DF9AD45}">
            <xm:f>#REF!</xm:f>
            <x14:dxf>
              <fill>
                <patternFill>
                  <bgColor rgb="FFCCCCFF"/>
                </patternFill>
              </fill>
            </x14:dxf>
          </x14:cfRule>
          <x14:cfRule type="cellIs" priority="657" operator="equal" id="{554E3965-89D6-416F-8D46-13573554CD23}">
            <xm:f>#REF!</xm:f>
            <x14:dxf>
              <fill>
                <patternFill>
                  <bgColor rgb="FFFFCC66"/>
                </patternFill>
              </fill>
            </x14:dxf>
          </x14:cfRule>
          <x14:cfRule type="cellIs" priority="658" operator="equal" id="{3D0DB107-19BB-4EF0-B66B-1DAE44AB3E64}">
            <xm:f>#REF!</xm:f>
            <x14:dxf>
              <fill>
                <patternFill>
                  <bgColor rgb="FFFFFF99"/>
                </patternFill>
              </fill>
            </x14:dxf>
          </x14:cfRule>
          <x14:cfRule type="cellIs" priority="659" operator="equal" id="{6E4628FB-1788-441A-8692-C0F58DC90189}">
            <xm:f>#REF!</xm:f>
            <x14:dxf>
              <fill>
                <patternFill>
                  <bgColor rgb="FFFF9999"/>
                </patternFill>
              </fill>
            </x14:dxf>
          </x14:cfRule>
          <xm:sqref>BO298</xm:sqref>
        </x14:conditionalFormatting>
        <x14:conditionalFormatting xmlns:xm="http://schemas.microsoft.com/office/excel/2006/main">
          <x14:cfRule type="cellIs" priority="644" operator="equal" id="{843840D0-5A78-4C90-8397-5255A22DE13F}">
            <xm:f>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645" operator="equal" id="{9113AA9C-9A6D-428C-8B6D-B1AF25AA5418}">
            <xm:f>#REF!</xm:f>
            <x14:dxf>
              <fill>
                <patternFill>
                  <bgColor rgb="FFFFCCFF"/>
                </patternFill>
              </fill>
            </x14:dxf>
          </x14:cfRule>
          <x14:cfRule type="cellIs" priority="646" operator="equal" id="{B07EEB77-7BEF-499E-BA63-C7EBEE76B97F}">
            <xm:f>#REF!</xm:f>
            <x14:dxf>
              <fill>
                <patternFill>
                  <bgColor rgb="FF99CCFF"/>
                </patternFill>
              </fill>
            </x14:dxf>
          </x14:cfRule>
          <x14:cfRule type="cellIs" priority="647" operator="equal" id="{1B5AABC4-0B97-4822-B326-9CBC45F9CB38}">
            <xm:f>#REF!</xm:f>
            <x14:dxf>
              <fill>
                <patternFill>
                  <bgColor rgb="FF99FF99"/>
                </patternFill>
              </fill>
            </x14:dxf>
          </x14:cfRule>
          <x14:cfRule type="cellIs" priority="648" operator="equal" id="{F5DDC71E-D142-43E4-8000-2FCFBF6DD7D3}">
            <xm:f>#REF!</xm:f>
            <x14:dxf>
              <fill>
                <patternFill>
                  <bgColor rgb="FFCCCCFF"/>
                </patternFill>
              </fill>
            </x14:dxf>
          </x14:cfRule>
          <x14:cfRule type="cellIs" priority="649" operator="equal" id="{58CAB79D-9B17-4AB7-A8F0-EDFE6A7A5160}">
            <xm:f>#REF!</xm:f>
            <x14:dxf>
              <fill>
                <patternFill>
                  <bgColor rgb="FFFFCC66"/>
                </patternFill>
              </fill>
            </x14:dxf>
          </x14:cfRule>
          <x14:cfRule type="cellIs" priority="650" operator="equal" id="{D9637B45-B009-46EE-8E8A-FE55A2676F73}">
            <xm:f>#REF!</xm:f>
            <x14:dxf>
              <fill>
                <patternFill>
                  <bgColor rgb="FFFFFF99"/>
                </patternFill>
              </fill>
            </x14:dxf>
          </x14:cfRule>
          <x14:cfRule type="cellIs" priority="651" operator="equal" id="{150BA1EC-D4F6-4D0A-9B79-7CE40E44FD1D}">
            <xm:f>#REF!</xm:f>
            <x14:dxf>
              <fill>
                <patternFill>
                  <bgColor rgb="FFFF9999"/>
                </patternFill>
              </fill>
            </x14:dxf>
          </x14:cfRule>
          <xm:sqref>BQ298:BV298</xm:sqref>
        </x14:conditionalFormatting>
        <x14:conditionalFormatting xmlns:xm="http://schemas.microsoft.com/office/excel/2006/main">
          <x14:cfRule type="cellIs" priority="642" operator="equal" id="{36E7ACC9-1D0D-4146-AED5-E9C1C2F5BDFB}">
            <xm:f>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643" operator="equal" id="{F8050922-5030-48E3-BD12-44AF1693F715}">
            <xm:f>#REF!</xm:f>
            <x14:dxf>
              <fill>
                <patternFill>
                  <bgColor rgb="FF99FF99"/>
                </patternFill>
              </fill>
            </x14:dxf>
          </x14:cfRule>
          <xm:sqref>AO290:AW290</xm:sqref>
        </x14:conditionalFormatting>
        <x14:conditionalFormatting xmlns:xm="http://schemas.microsoft.com/office/excel/2006/main">
          <x14:cfRule type="cellIs" priority="640" operator="equal" id="{2D5B4A7C-0D3A-4D74-A721-D3CBC28C4C71}">
            <xm:f>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641" operator="equal" id="{BD4FC32C-F2C1-4B2C-B398-094C70D84B5F}">
            <xm:f>#REF!</xm:f>
            <x14:dxf>
              <fill>
                <patternFill>
                  <bgColor rgb="FF99FF99"/>
                </patternFill>
              </fill>
            </x14:dxf>
          </x14:cfRule>
          <xm:sqref>AD290:AN290 AX290:BD290</xm:sqref>
        </x14:conditionalFormatting>
        <x14:conditionalFormatting xmlns:xm="http://schemas.microsoft.com/office/excel/2006/main">
          <x14:cfRule type="cellIs" priority="632" operator="equal" id="{7D22EA10-9E13-4FFE-BA25-3EF3FAC45C23}">
            <xm:f>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633" operator="equal" id="{C854C42D-1ECA-4C6F-AF4E-EC693715551E}">
            <xm:f>#REF!</xm:f>
            <x14:dxf>
              <fill>
                <patternFill>
                  <bgColor rgb="FFFFCCFF"/>
                </patternFill>
              </fill>
            </x14:dxf>
          </x14:cfRule>
          <x14:cfRule type="cellIs" priority="634" operator="equal" id="{BC443899-708C-4678-9D9E-A25033352FF8}">
            <xm:f>#REF!</xm:f>
            <x14:dxf>
              <fill>
                <patternFill>
                  <bgColor rgb="FF99CCFF"/>
                </patternFill>
              </fill>
            </x14:dxf>
          </x14:cfRule>
          <x14:cfRule type="cellIs" priority="635" operator="equal" id="{EFBF15BE-BD0F-4A0F-998F-A875F85EA639}">
            <xm:f>#REF!</xm:f>
            <x14:dxf>
              <fill>
                <patternFill>
                  <bgColor rgb="FF99FF99"/>
                </patternFill>
              </fill>
            </x14:dxf>
          </x14:cfRule>
          <x14:cfRule type="cellIs" priority="636" operator="equal" id="{6D48BD12-F0D9-481F-9585-520F231997D3}">
            <xm:f>#REF!</xm:f>
            <x14:dxf>
              <fill>
                <patternFill>
                  <bgColor rgb="FFCCCCFF"/>
                </patternFill>
              </fill>
            </x14:dxf>
          </x14:cfRule>
          <x14:cfRule type="cellIs" priority="637" operator="equal" id="{790EB161-7BE6-457E-93CE-939B2362E6C4}">
            <xm:f>#REF!</xm:f>
            <x14:dxf>
              <fill>
                <patternFill>
                  <bgColor rgb="FFFFCC66"/>
                </patternFill>
              </fill>
            </x14:dxf>
          </x14:cfRule>
          <x14:cfRule type="cellIs" priority="638" operator="equal" id="{B85A593E-85B5-4226-8DC6-8815F09D54DA}">
            <xm:f>#REF!</xm:f>
            <x14:dxf>
              <fill>
                <patternFill>
                  <bgColor rgb="FFFFFF99"/>
                </patternFill>
              </fill>
            </x14:dxf>
          </x14:cfRule>
          <x14:cfRule type="cellIs" priority="639" operator="equal" id="{ED72C9A8-B9B0-4DB1-92E0-C45232F5B281}">
            <xm:f>#REF!</xm:f>
            <x14:dxf>
              <fill>
                <patternFill>
                  <bgColor rgb="FFFF9999"/>
                </patternFill>
              </fill>
            </x14:dxf>
          </x14:cfRule>
          <xm:sqref>BA290:BH290</xm:sqref>
        </x14:conditionalFormatting>
        <x14:conditionalFormatting xmlns:xm="http://schemas.microsoft.com/office/excel/2006/main">
          <x14:cfRule type="cellIs" priority="624" operator="equal" id="{B3B9EBFA-DFC2-4292-9DCB-BA1C4488EBBD}">
            <xm:f>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625" operator="equal" id="{EC30DFA9-056C-414C-82CD-84BBD85D7B8C}">
            <xm:f>#REF!</xm:f>
            <x14:dxf>
              <fill>
                <patternFill>
                  <bgColor rgb="FFFFCCFF"/>
                </patternFill>
              </fill>
            </x14:dxf>
          </x14:cfRule>
          <x14:cfRule type="cellIs" priority="626" operator="equal" id="{C3E90412-CB80-4958-AAD2-2B6569060881}">
            <xm:f>#REF!</xm:f>
            <x14:dxf>
              <fill>
                <patternFill>
                  <bgColor rgb="FF99CCFF"/>
                </patternFill>
              </fill>
            </x14:dxf>
          </x14:cfRule>
          <x14:cfRule type="cellIs" priority="627" operator="equal" id="{FC4553B0-3E5F-4DA3-9054-729A30560BC1}">
            <xm:f>#REF!</xm:f>
            <x14:dxf>
              <fill>
                <patternFill>
                  <bgColor rgb="FF99FF99"/>
                </patternFill>
              </fill>
            </x14:dxf>
          </x14:cfRule>
          <x14:cfRule type="cellIs" priority="628" operator="equal" id="{730C497D-49E3-406F-83D6-E392CC219FAD}">
            <xm:f>#REF!</xm:f>
            <x14:dxf>
              <fill>
                <patternFill>
                  <bgColor rgb="FFCCCCFF"/>
                </patternFill>
              </fill>
            </x14:dxf>
          </x14:cfRule>
          <x14:cfRule type="cellIs" priority="629" operator="equal" id="{9C608DB6-17A6-45BE-8516-677E2B2D99F1}">
            <xm:f>#REF!</xm:f>
            <x14:dxf>
              <fill>
                <patternFill>
                  <bgColor rgb="FFFFCC66"/>
                </patternFill>
              </fill>
            </x14:dxf>
          </x14:cfRule>
          <x14:cfRule type="cellIs" priority="630" operator="equal" id="{2A5A394E-D66D-4A17-B613-5F0460C721CC}">
            <xm:f>#REF!</xm:f>
            <x14:dxf>
              <fill>
                <patternFill>
                  <bgColor rgb="FFFFFF99"/>
                </patternFill>
              </fill>
            </x14:dxf>
          </x14:cfRule>
          <x14:cfRule type="cellIs" priority="631" operator="equal" id="{9BCC9F35-A88A-4AE2-90C8-B796CFF745B8}">
            <xm:f>#REF!</xm:f>
            <x14:dxf>
              <fill>
                <patternFill>
                  <bgColor rgb="FFFF9999"/>
                </patternFill>
              </fill>
            </x14:dxf>
          </x14:cfRule>
          <xm:sqref>BI290:BJ290</xm:sqref>
        </x14:conditionalFormatting>
        <x14:conditionalFormatting xmlns:xm="http://schemas.microsoft.com/office/excel/2006/main">
          <x14:cfRule type="cellIs" priority="616" operator="equal" id="{FF0CBC52-6FA6-40E4-B3CE-9DEC6624CDC9}">
            <xm:f>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617" operator="equal" id="{A29855D4-A483-40C2-A979-04B083A97855}">
            <xm:f>#REF!</xm:f>
            <x14:dxf>
              <fill>
                <patternFill>
                  <bgColor rgb="FFFFCCFF"/>
                </patternFill>
              </fill>
            </x14:dxf>
          </x14:cfRule>
          <x14:cfRule type="cellIs" priority="618" operator="equal" id="{38B3BE67-E0AF-432D-9308-0200D4547E52}">
            <xm:f>#REF!</xm:f>
            <x14:dxf>
              <fill>
                <patternFill>
                  <bgColor rgb="FF99CCFF"/>
                </patternFill>
              </fill>
            </x14:dxf>
          </x14:cfRule>
          <x14:cfRule type="cellIs" priority="619" operator="equal" id="{2CBF09A8-FDFF-4DCF-ADEE-D3083A7C1800}">
            <xm:f>#REF!</xm:f>
            <x14:dxf>
              <fill>
                <patternFill>
                  <bgColor rgb="FF99FF99"/>
                </patternFill>
              </fill>
            </x14:dxf>
          </x14:cfRule>
          <x14:cfRule type="cellIs" priority="620" operator="equal" id="{59B819F9-B528-4F7D-A927-BFC64186C70F}">
            <xm:f>#REF!</xm:f>
            <x14:dxf>
              <fill>
                <patternFill>
                  <bgColor rgb="FFCCCCFF"/>
                </patternFill>
              </fill>
            </x14:dxf>
          </x14:cfRule>
          <x14:cfRule type="cellIs" priority="621" operator="equal" id="{11A1ED3B-3E6F-4412-9A01-86BEA9F75796}">
            <xm:f>#REF!</xm:f>
            <x14:dxf>
              <fill>
                <patternFill>
                  <bgColor rgb="FFFFCC66"/>
                </patternFill>
              </fill>
            </x14:dxf>
          </x14:cfRule>
          <x14:cfRule type="cellIs" priority="622" operator="equal" id="{2FA812B3-C2A1-4FD8-8D46-D9476E7707DC}">
            <xm:f>#REF!</xm:f>
            <x14:dxf>
              <fill>
                <patternFill>
                  <bgColor rgb="FFFFFF99"/>
                </patternFill>
              </fill>
            </x14:dxf>
          </x14:cfRule>
          <x14:cfRule type="cellIs" priority="623" operator="equal" id="{7F976D1C-A2D0-4EDE-AB06-6CBB131E5761}">
            <xm:f>#REF!</xm:f>
            <x14:dxf>
              <fill>
                <patternFill>
                  <bgColor rgb="FFFF9999"/>
                </patternFill>
              </fill>
            </x14:dxf>
          </x14:cfRule>
          <xm:sqref>BK290</xm:sqref>
        </x14:conditionalFormatting>
        <x14:conditionalFormatting xmlns:xm="http://schemas.microsoft.com/office/excel/2006/main">
          <x14:cfRule type="cellIs" priority="614" operator="equal" id="{7F517037-F4A3-4FD9-A8CE-4994B403DBBA}">
            <xm:f>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615" operator="equal" id="{682C168A-69B6-4FCB-B8B0-9E15043FD7FF}">
            <xm:f>#REF!</xm:f>
            <x14:dxf>
              <fill>
                <patternFill>
                  <bgColor rgb="FF99FF99"/>
                </patternFill>
              </fill>
            </x14:dxf>
          </x14:cfRule>
          <xm:sqref>BP290</xm:sqref>
        </x14:conditionalFormatting>
        <x14:conditionalFormatting xmlns:xm="http://schemas.microsoft.com/office/excel/2006/main">
          <x14:cfRule type="cellIs" priority="606" operator="equal" id="{D3E30761-DAAD-407F-BCA6-433CD3C3DD66}">
            <xm:f>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607" operator="equal" id="{656F6365-0928-409F-86C9-C43A99FCE074}">
            <xm:f>#REF!</xm:f>
            <x14:dxf>
              <fill>
                <patternFill>
                  <bgColor rgb="FFFFCCFF"/>
                </patternFill>
              </fill>
            </x14:dxf>
          </x14:cfRule>
          <x14:cfRule type="cellIs" priority="608" operator="equal" id="{24F91E02-92F9-4FBA-96EA-92D16F8C923A}">
            <xm:f>#REF!</xm:f>
            <x14:dxf>
              <fill>
                <patternFill>
                  <bgColor rgb="FF99CCFF"/>
                </patternFill>
              </fill>
            </x14:dxf>
          </x14:cfRule>
          <x14:cfRule type="cellIs" priority="609" operator="equal" id="{EE82AC90-E73B-42B7-A1B9-9C743E4687F5}">
            <xm:f>#REF!</xm:f>
            <x14:dxf>
              <fill>
                <patternFill>
                  <bgColor rgb="FF99FF99"/>
                </patternFill>
              </fill>
            </x14:dxf>
          </x14:cfRule>
          <x14:cfRule type="cellIs" priority="610" operator="equal" id="{704488C7-D2FA-4579-9A77-D33065A6C96B}">
            <xm:f>#REF!</xm:f>
            <x14:dxf>
              <fill>
                <patternFill>
                  <bgColor rgb="FFCCCCFF"/>
                </patternFill>
              </fill>
            </x14:dxf>
          </x14:cfRule>
          <x14:cfRule type="cellIs" priority="611" operator="equal" id="{92C4F0B3-0E45-436E-A7D3-BF27B802AE38}">
            <xm:f>#REF!</xm:f>
            <x14:dxf>
              <fill>
                <patternFill>
                  <bgColor rgb="FFFFCC66"/>
                </patternFill>
              </fill>
            </x14:dxf>
          </x14:cfRule>
          <x14:cfRule type="cellIs" priority="612" operator="equal" id="{848E5E09-2510-4908-90D6-AAF650517D4E}">
            <xm:f>#REF!</xm:f>
            <x14:dxf>
              <fill>
                <patternFill>
                  <bgColor rgb="FFFFFF99"/>
                </patternFill>
              </fill>
            </x14:dxf>
          </x14:cfRule>
          <x14:cfRule type="cellIs" priority="613" operator="equal" id="{FBBA32F6-258D-4F7E-BE2D-141F186239DF}">
            <xm:f>#REF!</xm:f>
            <x14:dxf>
              <fill>
                <patternFill>
                  <bgColor rgb="FFFF9999"/>
                </patternFill>
              </fill>
            </x14:dxf>
          </x14:cfRule>
          <xm:sqref>BL290:BM290</xm:sqref>
        </x14:conditionalFormatting>
        <x14:conditionalFormatting xmlns:xm="http://schemas.microsoft.com/office/excel/2006/main">
          <x14:cfRule type="cellIs" priority="598" operator="equal" id="{0201EDCD-E337-4C93-8F49-A55A563F2C7F}">
            <xm:f>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599" operator="equal" id="{0D2A0363-B3F7-4DDC-82A3-DD4A9D7375DE}">
            <xm:f>#REF!</xm:f>
            <x14:dxf>
              <fill>
                <patternFill>
                  <bgColor rgb="FFFFCCFF"/>
                </patternFill>
              </fill>
            </x14:dxf>
          </x14:cfRule>
          <x14:cfRule type="cellIs" priority="600" operator="equal" id="{C843DB72-E7F9-43A0-84D2-1410C3018336}">
            <xm:f>#REF!</xm:f>
            <x14:dxf>
              <fill>
                <patternFill>
                  <bgColor rgb="FF99CCFF"/>
                </patternFill>
              </fill>
            </x14:dxf>
          </x14:cfRule>
          <x14:cfRule type="cellIs" priority="601" operator="equal" id="{F73EEF7D-95E1-42BA-B02D-9BC86FAC9D1F}">
            <xm:f>#REF!</xm:f>
            <x14:dxf>
              <fill>
                <patternFill>
                  <bgColor rgb="FF99FF99"/>
                </patternFill>
              </fill>
            </x14:dxf>
          </x14:cfRule>
          <x14:cfRule type="cellIs" priority="602" operator="equal" id="{B0AC36E2-E080-4A92-926B-6EB4E3AD31A5}">
            <xm:f>#REF!</xm:f>
            <x14:dxf>
              <fill>
                <patternFill>
                  <bgColor rgb="FFCCCCFF"/>
                </patternFill>
              </fill>
            </x14:dxf>
          </x14:cfRule>
          <x14:cfRule type="cellIs" priority="603" operator="equal" id="{534AE14A-9924-48AF-8D55-A660DAAD15D2}">
            <xm:f>#REF!</xm:f>
            <x14:dxf>
              <fill>
                <patternFill>
                  <bgColor rgb="FFFFCC66"/>
                </patternFill>
              </fill>
            </x14:dxf>
          </x14:cfRule>
          <x14:cfRule type="cellIs" priority="604" operator="equal" id="{B04F2BE3-BE22-4F71-8D0B-1B11AAC4571F}">
            <xm:f>#REF!</xm:f>
            <x14:dxf>
              <fill>
                <patternFill>
                  <bgColor rgb="FFFFFF99"/>
                </patternFill>
              </fill>
            </x14:dxf>
          </x14:cfRule>
          <x14:cfRule type="cellIs" priority="605" operator="equal" id="{2F1A8D3F-9232-4A26-A216-9B256880D670}">
            <xm:f>#REF!</xm:f>
            <x14:dxf>
              <fill>
                <patternFill>
                  <bgColor rgb="FFFF9999"/>
                </patternFill>
              </fill>
            </x14:dxf>
          </x14:cfRule>
          <xm:sqref>BN290</xm:sqref>
        </x14:conditionalFormatting>
        <x14:conditionalFormatting xmlns:xm="http://schemas.microsoft.com/office/excel/2006/main">
          <x14:cfRule type="cellIs" priority="590" operator="equal" id="{6B269B22-9C47-445B-802D-E131870D54E9}">
            <xm:f>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591" operator="equal" id="{109C52B5-73BD-4730-94F5-FE6600D3217C}">
            <xm:f>#REF!</xm:f>
            <x14:dxf>
              <fill>
                <patternFill>
                  <bgColor rgb="FFFFCCFF"/>
                </patternFill>
              </fill>
            </x14:dxf>
          </x14:cfRule>
          <x14:cfRule type="cellIs" priority="592" operator="equal" id="{4AF7FFDB-13AE-4B0A-ACCE-113AAFDB4637}">
            <xm:f>#REF!</xm:f>
            <x14:dxf>
              <fill>
                <patternFill>
                  <bgColor rgb="FF99CCFF"/>
                </patternFill>
              </fill>
            </x14:dxf>
          </x14:cfRule>
          <x14:cfRule type="cellIs" priority="593" operator="equal" id="{70DBFFA3-F349-435A-9763-7C5E536CFE9D}">
            <xm:f>#REF!</xm:f>
            <x14:dxf>
              <fill>
                <patternFill>
                  <bgColor rgb="FF99FF99"/>
                </patternFill>
              </fill>
            </x14:dxf>
          </x14:cfRule>
          <x14:cfRule type="cellIs" priority="594" operator="equal" id="{90B6C3D5-B441-4555-ACEA-46CF948C56A7}">
            <xm:f>#REF!</xm:f>
            <x14:dxf>
              <fill>
                <patternFill>
                  <bgColor rgb="FFCCCCFF"/>
                </patternFill>
              </fill>
            </x14:dxf>
          </x14:cfRule>
          <x14:cfRule type="cellIs" priority="595" operator="equal" id="{97CE16A7-02B4-467D-9275-CD2CC096D5AD}">
            <xm:f>#REF!</xm:f>
            <x14:dxf>
              <fill>
                <patternFill>
                  <bgColor rgb="FFFFCC66"/>
                </patternFill>
              </fill>
            </x14:dxf>
          </x14:cfRule>
          <x14:cfRule type="cellIs" priority="596" operator="equal" id="{5129453D-E804-4ACA-AAA8-CC48388EEE1A}">
            <xm:f>#REF!</xm:f>
            <x14:dxf>
              <fill>
                <patternFill>
                  <bgColor rgb="FFFFFF99"/>
                </patternFill>
              </fill>
            </x14:dxf>
          </x14:cfRule>
          <x14:cfRule type="cellIs" priority="597" operator="equal" id="{1918C169-3135-4833-958D-78C993BE11CA}">
            <xm:f>#REF!</xm:f>
            <x14:dxf>
              <fill>
                <patternFill>
                  <bgColor rgb="FFFF9999"/>
                </patternFill>
              </fill>
            </x14:dxf>
          </x14:cfRule>
          <xm:sqref>BO290</xm:sqref>
        </x14:conditionalFormatting>
        <x14:conditionalFormatting xmlns:xm="http://schemas.microsoft.com/office/excel/2006/main">
          <x14:cfRule type="cellIs" priority="582" operator="equal" id="{7B9B1739-C1A7-4EEA-9F9E-0BFBA6516945}">
            <xm:f>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583" operator="equal" id="{F5D8559B-123D-47AB-BFF6-C71799051B72}">
            <xm:f>#REF!</xm:f>
            <x14:dxf>
              <fill>
                <patternFill>
                  <bgColor rgb="FFFFCCFF"/>
                </patternFill>
              </fill>
            </x14:dxf>
          </x14:cfRule>
          <x14:cfRule type="cellIs" priority="584" operator="equal" id="{C6BCE3F8-9C86-492D-9047-442215666FEB}">
            <xm:f>#REF!</xm:f>
            <x14:dxf>
              <fill>
                <patternFill>
                  <bgColor rgb="FF99CCFF"/>
                </patternFill>
              </fill>
            </x14:dxf>
          </x14:cfRule>
          <x14:cfRule type="cellIs" priority="585" operator="equal" id="{8E3C7EF0-950C-4FF9-AFB5-F9F8538FA3CB}">
            <xm:f>#REF!</xm:f>
            <x14:dxf>
              <fill>
                <patternFill>
                  <bgColor rgb="FF99FF99"/>
                </patternFill>
              </fill>
            </x14:dxf>
          </x14:cfRule>
          <x14:cfRule type="cellIs" priority="586" operator="equal" id="{D398DD95-39D4-4AE1-8130-A3EA365F3033}">
            <xm:f>#REF!</xm:f>
            <x14:dxf>
              <fill>
                <patternFill>
                  <bgColor rgb="FFCCCCFF"/>
                </patternFill>
              </fill>
            </x14:dxf>
          </x14:cfRule>
          <x14:cfRule type="cellIs" priority="587" operator="equal" id="{150AFA0F-BB3B-4271-9B4F-7EB84C57F8DD}">
            <xm:f>#REF!</xm:f>
            <x14:dxf>
              <fill>
                <patternFill>
                  <bgColor rgb="FFFFCC66"/>
                </patternFill>
              </fill>
            </x14:dxf>
          </x14:cfRule>
          <x14:cfRule type="cellIs" priority="588" operator="equal" id="{D907D3D5-9B41-4DCC-9A20-986C94C12A6B}">
            <xm:f>#REF!</xm:f>
            <x14:dxf>
              <fill>
                <patternFill>
                  <bgColor rgb="FFFFFF99"/>
                </patternFill>
              </fill>
            </x14:dxf>
          </x14:cfRule>
          <x14:cfRule type="cellIs" priority="589" operator="equal" id="{5379969B-98B9-41E1-BEC4-6819CD3FEE72}">
            <xm:f>#REF!</xm:f>
            <x14:dxf>
              <fill>
                <patternFill>
                  <bgColor rgb="FFFF9999"/>
                </patternFill>
              </fill>
            </x14:dxf>
          </x14:cfRule>
          <xm:sqref>BQ290:BV290</xm:sqref>
        </x14:conditionalFormatting>
        <x14:conditionalFormatting xmlns:xm="http://schemas.microsoft.com/office/excel/2006/main">
          <x14:cfRule type="cellIs" priority="580" operator="equal" id="{42A2D2E9-4B7D-4F61-ABB6-26173CA8782A}">
            <xm:f>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581" operator="equal" id="{F6004704-57A7-4372-9436-4BAB5B14E4AE}">
            <xm:f>#REF!</xm:f>
            <x14:dxf>
              <fill>
                <patternFill>
                  <bgColor rgb="FF99FF99"/>
                </patternFill>
              </fill>
            </x14:dxf>
          </x14:cfRule>
          <xm:sqref>AO286:AW286</xm:sqref>
        </x14:conditionalFormatting>
        <x14:conditionalFormatting xmlns:xm="http://schemas.microsoft.com/office/excel/2006/main">
          <x14:cfRule type="cellIs" priority="578" operator="equal" id="{BE6EC68C-A684-4C02-9D24-F060D68E3716}">
            <xm:f>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579" operator="equal" id="{BB293239-99AE-4598-A72B-37D602D2CAA7}">
            <xm:f>#REF!</xm:f>
            <x14:dxf>
              <fill>
                <patternFill>
                  <bgColor rgb="FF99FF99"/>
                </patternFill>
              </fill>
            </x14:dxf>
          </x14:cfRule>
          <xm:sqref>AD286:AN286 AX286:BD286</xm:sqref>
        </x14:conditionalFormatting>
        <x14:conditionalFormatting xmlns:xm="http://schemas.microsoft.com/office/excel/2006/main">
          <x14:cfRule type="cellIs" priority="570" operator="equal" id="{5F56BE93-AE87-40F8-A98A-23025D1B2C9D}">
            <xm:f>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571" operator="equal" id="{EA9C59C8-14C7-4575-80CB-E8FA6E7C19FC}">
            <xm:f>#REF!</xm:f>
            <x14:dxf>
              <fill>
                <patternFill>
                  <bgColor rgb="FFFFCCFF"/>
                </patternFill>
              </fill>
            </x14:dxf>
          </x14:cfRule>
          <x14:cfRule type="cellIs" priority="572" operator="equal" id="{25FD3F4C-CE7D-4263-B1EB-94C5ED7A15EC}">
            <xm:f>#REF!</xm:f>
            <x14:dxf>
              <fill>
                <patternFill>
                  <bgColor rgb="FF99CCFF"/>
                </patternFill>
              </fill>
            </x14:dxf>
          </x14:cfRule>
          <x14:cfRule type="cellIs" priority="573" operator="equal" id="{7E020122-1279-47F4-9CC3-475F33964DF2}">
            <xm:f>#REF!</xm:f>
            <x14:dxf>
              <fill>
                <patternFill>
                  <bgColor rgb="FF99FF99"/>
                </patternFill>
              </fill>
            </x14:dxf>
          </x14:cfRule>
          <x14:cfRule type="cellIs" priority="574" operator="equal" id="{10372850-1401-48F6-A602-C11B33993FB2}">
            <xm:f>#REF!</xm:f>
            <x14:dxf>
              <fill>
                <patternFill>
                  <bgColor rgb="FFCCCCFF"/>
                </patternFill>
              </fill>
            </x14:dxf>
          </x14:cfRule>
          <x14:cfRule type="cellIs" priority="575" operator="equal" id="{17171062-5BB1-4AC3-86A1-6E8C726BF65D}">
            <xm:f>#REF!</xm:f>
            <x14:dxf>
              <fill>
                <patternFill>
                  <bgColor rgb="FFFFCC66"/>
                </patternFill>
              </fill>
            </x14:dxf>
          </x14:cfRule>
          <x14:cfRule type="cellIs" priority="576" operator="equal" id="{5B7ECFB1-6997-40F0-AFC6-B03375D59702}">
            <xm:f>#REF!</xm:f>
            <x14:dxf>
              <fill>
                <patternFill>
                  <bgColor rgb="FFFFFF99"/>
                </patternFill>
              </fill>
            </x14:dxf>
          </x14:cfRule>
          <x14:cfRule type="cellIs" priority="577" operator="equal" id="{C5C9BEC2-FE58-4DAC-B9DA-5796063AFAC7}">
            <xm:f>#REF!</xm:f>
            <x14:dxf>
              <fill>
                <patternFill>
                  <bgColor rgb="FFFF9999"/>
                </patternFill>
              </fill>
            </x14:dxf>
          </x14:cfRule>
          <xm:sqref>BA286:BH286</xm:sqref>
        </x14:conditionalFormatting>
        <x14:conditionalFormatting xmlns:xm="http://schemas.microsoft.com/office/excel/2006/main">
          <x14:cfRule type="cellIs" priority="562" operator="equal" id="{4E840226-9C5F-4C4B-804B-D0515698E031}">
            <xm:f>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563" operator="equal" id="{81622C5F-1B73-4060-8464-BC3567EB25F2}">
            <xm:f>#REF!</xm:f>
            <x14:dxf>
              <fill>
                <patternFill>
                  <bgColor rgb="FFFFCCFF"/>
                </patternFill>
              </fill>
            </x14:dxf>
          </x14:cfRule>
          <x14:cfRule type="cellIs" priority="564" operator="equal" id="{5ABDA768-C7E2-4C48-BE99-1F89AF32A239}">
            <xm:f>#REF!</xm:f>
            <x14:dxf>
              <fill>
                <patternFill>
                  <bgColor rgb="FF99CCFF"/>
                </patternFill>
              </fill>
            </x14:dxf>
          </x14:cfRule>
          <x14:cfRule type="cellIs" priority="565" operator="equal" id="{75151BC0-2AE9-4D91-8D51-031ADE865018}">
            <xm:f>#REF!</xm:f>
            <x14:dxf>
              <fill>
                <patternFill>
                  <bgColor rgb="FF99FF99"/>
                </patternFill>
              </fill>
            </x14:dxf>
          </x14:cfRule>
          <x14:cfRule type="cellIs" priority="566" operator="equal" id="{F80B652D-DF85-4BE7-8150-7033EE8FDBB0}">
            <xm:f>#REF!</xm:f>
            <x14:dxf>
              <fill>
                <patternFill>
                  <bgColor rgb="FFCCCCFF"/>
                </patternFill>
              </fill>
            </x14:dxf>
          </x14:cfRule>
          <x14:cfRule type="cellIs" priority="567" operator="equal" id="{60BC0E6D-474C-4832-A1C0-BDEA8F43292A}">
            <xm:f>#REF!</xm:f>
            <x14:dxf>
              <fill>
                <patternFill>
                  <bgColor rgb="FFFFCC66"/>
                </patternFill>
              </fill>
            </x14:dxf>
          </x14:cfRule>
          <x14:cfRule type="cellIs" priority="568" operator="equal" id="{23B7B826-2F4B-4DC2-9310-45B68AB10435}">
            <xm:f>#REF!</xm:f>
            <x14:dxf>
              <fill>
                <patternFill>
                  <bgColor rgb="FFFFFF99"/>
                </patternFill>
              </fill>
            </x14:dxf>
          </x14:cfRule>
          <x14:cfRule type="cellIs" priority="569" operator="equal" id="{7D559D6C-82C7-4785-AEF6-E67FEC7D4D57}">
            <xm:f>#REF!</xm:f>
            <x14:dxf>
              <fill>
                <patternFill>
                  <bgColor rgb="FFFF9999"/>
                </patternFill>
              </fill>
            </x14:dxf>
          </x14:cfRule>
          <xm:sqref>BI286:BJ286</xm:sqref>
        </x14:conditionalFormatting>
        <x14:conditionalFormatting xmlns:xm="http://schemas.microsoft.com/office/excel/2006/main">
          <x14:cfRule type="cellIs" priority="554" operator="equal" id="{837BF10F-8A77-4C4E-885B-7BC3C5557A13}">
            <xm:f>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555" operator="equal" id="{71ED1DDB-9100-4D13-A6E4-2A9DBFEE0445}">
            <xm:f>#REF!</xm:f>
            <x14:dxf>
              <fill>
                <patternFill>
                  <bgColor rgb="FFFFCCFF"/>
                </patternFill>
              </fill>
            </x14:dxf>
          </x14:cfRule>
          <x14:cfRule type="cellIs" priority="556" operator="equal" id="{6F2E5450-9F59-4FE8-976E-F179ABE9C29B}">
            <xm:f>#REF!</xm:f>
            <x14:dxf>
              <fill>
                <patternFill>
                  <bgColor rgb="FF99CCFF"/>
                </patternFill>
              </fill>
            </x14:dxf>
          </x14:cfRule>
          <x14:cfRule type="cellIs" priority="557" operator="equal" id="{19064331-3D75-42A2-8DCB-BFB329FF5DEB}">
            <xm:f>#REF!</xm:f>
            <x14:dxf>
              <fill>
                <patternFill>
                  <bgColor rgb="FF99FF99"/>
                </patternFill>
              </fill>
            </x14:dxf>
          </x14:cfRule>
          <x14:cfRule type="cellIs" priority="558" operator="equal" id="{02ADDFBB-B2DA-483F-9786-908D0460A6A3}">
            <xm:f>#REF!</xm:f>
            <x14:dxf>
              <fill>
                <patternFill>
                  <bgColor rgb="FFCCCCFF"/>
                </patternFill>
              </fill>
            </x14:dxf>
          </x14:cfRule>
          <x14:cfRule type="cellIs" priority="559" operator="equal" id="{EB2115ED-AE93-4165-83B8-9D0CEF658D22}">
            <xm:f>#REF!</xm:f>
            <x14:dxf>
              <fill>
                <patternFill>
                  <bgColor rgb="FFFFCC66"/>
                </patternFill>
              </fill>
            </x14:dxf>
          </x14:cfRule>
          <x14:cfRule type="cellIs" priority="560" operator="equal" id="{C2409260-A1AF-44FF-A971-75321159EEE6}">
            <xm:f>#REF!</xm:f>
            <x14:dxf>
              <fill>
                <patternFill>
                  <bgColor rgb="FFFFFF99"/>
                </patternFill>
              </fill>
            </x14:dxf>
          </x14:cfRule>
          <x14:cfRule type="cellIs" priority="561" operator="equal" id="{7BBE10DA-AAB7-4E32-AE2A-6A669F43F1D2}">
            <xm:f>#REF!</xm:f>
            <x14:dxf>
              <fill>
                <patternFill>
                  <bgColor rgb="FFFF9999"/>
                </patternFill>
              </fill>
            </x14:dxf>
          </x14:cfRule>
          <xm:sqref>BK286</xm:sqref>
        </x14:conditionalFormatting>
        <x14:conditionalFormatting xmlns:xm="http://schemas.microsoft.com/office/excel/2006/main">
          <x14:cfRule type="cellIs" priority="552" operator="equal" id="{3A673049-1AA9-4ECD-93C3-CD59DD024E45}">
            <xm:f>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553" operator="equal" id="{7EC7A199-6C03-4BE1-A9BD-FB7290FD401B}">
            <xm:f>#REF!</xm:f>
            <x14:dxf>
              <fill>
                <patternFill>
                  <bgColor rgb="FF99FF99"/>
                </patternFill>
              </fill>
            </x14:dxf>
          </x14:cfRule>
          <xm:sqref>BP286</xm:sqref>
        </x14:conditionalFormatting>
        <x14:conditionalFormatting xmlns:xm="http://schemas.microsoft.com/office/excel/2006/main">
          <x14:cfRule type="cellIs" priority="544" operator="equal" id="{2DAC5DC1-08ED-4A7E-8A1A-26DF136DF58C}">
            <xm:f>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545" operator="equal" id="{04BD07A0-6711-44C3-AB3E-5AC05A386A87}">
            <xm:f>#REF!</xm:f>
            <x14:dxf>
              <fill>
                <patternFill>
                  <bgColor rgb="FFFFCCFF"/>
                </patternFill>
              </fill>
            </x14:dxf>
          </x14:cfRule>
          <x14:cfRule type="cellIs" priority="546" operator="equal" id="{A70467CA-4F5B-46F1-A220-26F7779FD411}">
            <xm:f>#REF!</xm:f>
            <x14:dxf>
              <fill>
                <patternFill>
                  <bgColor rgb="FF99CCFF"/>
                </patternFill>
              </fill>
            </x14:dxf>
          </x14:cfRule>
          <x14:cfRule type="cellIs" priority="547" operator="equal" id="{C05576EE-50C3-47C4-BD2E-3B104EB8B333}">
            <xm:f>#REF!</xm:f>
            <x14:dxf>
              <fill>
                <patternFill>
                  <bgColor rgb="FF99FF99"/>
                </patternFill>
              </fill>
            </x14:dxf>
          </x14:cfRule>
          <x14:cfRule type="cellIs" priority="548" operator="equal" id="{D93C1440-A7FC-4C50-A219-48602E24FC48}">
            <xm:f>#REF!</xm:f>
            <x14:dxf>
              <fill>
                <patternFill>
                  <bgColor rgb="FFCCCCFF"/>
                </patternFill>
              </fill>
            </x14:dxf>
          </x14:cfRule>
          <x14:cfRule type="cellIs" priority="549" operator="equal" id="{7D8E6789-1AA6-43E0-B542-F26792C5E1F9}">
            <xm:f>#REF!</xm:f>
            <x14:dxf>
              <fill>
                <patternFill>
                  <bgColor rgb="FFFFCC66"/>
                </patternFill>
              </fill>
            </x14:dxf>
          </x14:cfRule>
          <x14:cfRule type="cellIs" priority="550" operator="equal" id="{C7F344C2-50B4-4F9E-840F-8A25202362A2}">
            <xm:f>#REF!</xm:f>
            <x14:dxf>
              <fill>
                <patternFill>
                  <bgColor rgb="FFFFFF99"/>
                </patternFill>
              </fill>
            </x14:dxf>
          </x14:cfRule>
          <x14:cfRule type="cellIs" priority="551" operator="equal" id="{A3F2FD6F-B084-4EE0-87F9-C3274404F235}">
            <xm:f>#REF!</xm:f>
            <x14:dxf>
              <fill>
                <patternFill>
                  <bgColor rgb="FFFF9999"/>
                </patternFill>
              </fill>
            </x14:dxf>
          </x14:cfRule>
          <xm:sqref>BL286:BM286</xm:sqref>
        </x14:conditionalFormatting>
        <x14:conditionalFormatting xmlns:xm="http://schemas.microsoft.com/office/excel/2006/main">
          <x14:cfRule type="cellIs" priority="536" operator="equal" id="{115B5DF4-5D45-4609-8996-9B9479DC89A1}">
            <xm:f>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537" operator="equal" id="{EEA70AB5-B790-49D9-8F71-27BA05892EE4}">
            <xm:f>#REF!</xm:f>
            <x14:dxf>
              <fill>
                <patternFill>
                  <bgColor rgb="FFFFCCFF"/>
                </patternFill>
              </fill>
            </x14:dxf>
          </x14:cfRule>
          <x14:cfRule type="cellIs" priority="538" operator="equal" id="{8DC6A157-33E6-4D93-8B7B-1FDA9F8EDA9E}">
            <xm:f>#REF!</xm:f>
            <x14:dxf>
              <fill>
                <patternFill>
                  <bgColor rgb="FF99CCFF"/>
                </patternFill>
              </fill>
            </x14:dxf>
          </x14:cfRule>
          <x14:cfRule type="cellIs" priority="539" operator="equal" id="{8D9171CD-3A98-4F3D-81BF-23397553A6CF}">
            <xm:f>#REF!</xm:f>
            <x14:dxf>
              <fill>
                <patternFill>
                  <bgColor rgb="FF99FF99"/>
                </patternFill>
              </fill>
            </x14:dxf>
          </x14:cfRule>
          <x14:cfRule type="cellIs" priority="540" operator="equal" id="{450CD030-1EAB-4552-8F59-E8C838BAA92A}">
            <xm:f>#REF!</xm:f>
            <x14:dxf>
              <fill>
                <patternFill>
                  <bgColor rgb="FFCCCCFF"/>
                </patternFill>
              </fill>
            </x14:dxf>
          </x14:cfRule>
          <x14:cfRule type="cellIs" priority="541" operator="equal" id="{1F1E9DB1-9812-4677-8F47-EF7FF47B5257}">
            <xm:f>#REF!</xm:f>
            <x14:dxf>
              <fill>
                <patternFill>
                  <bgColor rgb="FFFFCC66"/>
                </patternFill>
              </fill>
            </x14:dxf>
          </x14:cfRule>
          <x14:cfRule type="cellIs" priority="542" operator="equal" id="{487BEEB5-AB70-4528-A21F-7305B8F32676}">
            <xm:f>#REF!</xm:f>
            <x14:dxf>
              <fill>
                <patternFill>
                  <bgColor rgb="FFFFFF99"/>
                </patternFill>
              </fill>
            </x14:dxf>
          </x14:cfRule>
          <x14:cfRule type="cellIs" priority="543" operator="equal" id="{0E9642A2-934D-479C-B6D8-1D2861A49BF7}">
            <xm:f>#REF!</xm:f>
            <x14:dxf>
              <fill>
                <patternFill>
                  <bgColor rgb="FFFF9999"/>
                </patternFill>
              </fill>
            </x14:dxf>
          </x14:cfRule>
          <xm:sqref>BN286</xm:sqref>
        </x14:conditionalFormatting>
        <x14:conditionalFormatting xmlns:xm="http://schemas.microsoft.com/office/excel/2006/main">
          <x14:cfRule type="cellIs" priority="528" operator="equal" id="{5088DE7E-AF5B-498D-BC0B-3631BF7E6D48}">
            <xm:f>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529" operator="equal" id="{443C9664-F463-441B-ACBF-C7A18C0CE75F}">
            <xm:f>#REF!</xm:f>
            <x14:dxf>
              <fill>
                <patternFill>
                  <bgColor rgb="FFFFCCFF"/>
                </patternFill>
              </fill>
            </x14:dxf>
          </x14:cfRule>
          <x14:cfRule type="cellIs" priority="530" operator="equal" id="{8881D91E-C1B5-44F7-A3F7-1351F0C9A59C}">
            <xm:f>#REF!</xm:f>
            <x14:dxf>
              <fill>
                <patternFill>
                  <bgColor rgb="FF99CCFF"/>
                </patternFill>
              </fill>
            </x14:dxf>
          </x14:cfRule>
          <x14:cfRule type="cellIs" priority="531" operator="equal" id="{48312636-144A-4528-B74E-F36DF18169FF}">
            <xm:f>#REF!</xm:f>
            <x14:dxf>
              <fill>
                <patternFill>
                  <bgColor rgb="FF99FF99"/>
                </patternFill>
              </fill>
            </x14:dxf>
          </x14:cfRule>
          <x14:cfRule type="cellIs" priority="532" operator="equal" id="{3341663E-0154-4297-8F4C-5A7389795067}">
            <xm:f>#REF!</xm:f>
            <x14:dxf>
              <fill>
                <patternFill>
                  <bgColor rgb="FFCCCCFF"/>
                </patternFill>
              </fill>
            </x14:dxf>
          </x14:cfRule>
          <x14:cfRule type="cellIs" priority="533" operator="equal" id="{A658813A-6BD5-44B0-BEE0-D62C4820CA3D}">
            <xm:f>#REF!</xm:f>
            <x14:dxf>
              <fill>
                <patternFill>
                  <bgColor rgb="FFFFCC66"/>
                </patternFill>
              </fill>
            </x14:dxf>
          </x14:cfRule>
          <x14:cfRule type="cellIs" priority="534" operator="equal" id="{DE9E8716-E1EF-4A0D-B1AC-0417EB58B090}">
            <xm:f>#REF!</xm:f>
            <x14:dxf>
              <fill>
                <patternFill>
                  <bgColor rgb="FFFFFF99"/>
                </patternFill>
              </fill>
            </x14:dxf>
          </x14:cfRule>
          <x14:cfRule type="cellIs" priority="535" operator="equal" id="{F9F93C16-E5D1-418A-ADA9-D9123616CA53}">
            <xm:f>#REF!</xm:f>
            <x14:dxf>
              <fill>
                <patternFill>
                  <bgColor rgb="FFFF9999"/>
                </patternFill>
              </fill>
            </x14:dxf>
          </x14:cfRule>
          <xm:sqref>BO286</xm:sqref>
        </x14:conditionalFormatting>
        <x14:conditionalFormatting xmlns:xm="http://schemas.microsoft.com/office/excel/2006/main">
          <x14:cfRule type="cellIs" priority="520" operator="equal" id="{0D3F34E0-C2F5-47D1-8B1D-E7BFBCE7C0C3}">
            <xm:f>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521" operator="equal" id="{EA4CEBE1-2DFB-49B6-87E2-9434BAFC5D7B}">
            <xm:f>#REF!</xm:f>
            <x14:dxf>
              <fill>
                <patternFill>
                  <bgColor rgb="FFFFCCFF"/>
                </patternFill>
              </fill>
            </x14:dxf>
          </x14:cfRule>
          <x14:cfRule type="cellIs" priority="522" operator="equal" id="{5410B51C-E3A8-4541-9D30-590A70D74C6D}">
            <xm:f>#REF!</xm:f>
            <x14:dxf>
              <fill>
                <patternFill>
                  <bgColor rgb="FF99CCFF"/>
                </patternFill>
              </fill>
            </x14:dxf>
          </x14:cfRule>
          <x14:cfRule type="cellIs" priority="523" operator="equal" id="{324A577F-2F72-4B6C-A2AB-13FAF0397C2C}">
            <xm:f>#REF!</xm:f>
            <x14:dxf>
              <fill>
                <patternFill>
                  <bgColor rgb="FF99FF99"/>
                </patternFill>
              </fill>
            </x14:dxf>
          </x14:cfRule>
          <x14:cfRule type="cellIs" priority="524" operator="equal" id="{1411ECD9-02D3-4304-917D-EFAAF8E1AD36}">
            <xm:f>#REF!</xm:f>
            <x14:dxf>
              <fill>
                <patternFill>
                  <bgColor rgb="FFCCCCFF"/>
                </patternFill>
              </fill>
            </x14:dxf>
          </x14:cfRule>
          <x14:cfRule type="cellIs" priority="525" operator="equal" id="{70EB5ED9-D219-46C0-B0C9-83E5505BEBED}">
            <xm:f>#REF!</xm:f>
            <x14:dxf>
              <fill>
                <patternFill>
                  <bgColor rgb="FFFFCC66"/>
                </patternFill>
              </fill>
            </x14:dxf>
          </x14:cfRule>
          <x14:cfRule type="cellIs" priority="526" operator="equal" id="{A3F7A687-F397-4DDB-8FB7-3149ED253DDE}">
            <xm:f>#REF!</xm:f>
            <x14:dxf>
              <fill>
                <patternFill>
                  <bgColor rgb="FFFFFF99"/>
                </patternFill>
              </fill>
            </x14:dxf>
          </x14:cfRule>
          <x14:cfRule type="cellIs" priority="527" operator="equal" id="{30B4BE16-B1AC-41DA-9FE0-C3F26ECAF09A}">
            <xm:f>#REF!</xm:f>
            <x14:dxf>
              <fill>
                <patternFill>
                  <bgColor rgb="FFFF9999"/>
                </patternFill>
              </fill>
            </x14:dxf>
          </x14:cfRule>
          <xm:sqref>BQ286:BV286</xm:sqref>
        </x14:conditionalFormatting>
        <x14:conditionalFormatting xmlns:xm="http://schemas.microsoft.com/office/excel/2006/main">
          <x14:cfRule type="cellIs" priority="518" operator="equal" id="{A88CC26A-4367-4178-90A9-C8EB741524A2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519" operator="equal" id="{2978AD7D-AC2F-43F7-B63D-BEAFA8D4002A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516" operator="equal" id="{189FD15E-4085-4147-B155-206836AF47BF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517" operator="equal" id="{AD7CF578-4BBB-4DF9-B1DC-A86A78B9B200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K32</xm:sqref>
        </x14:conditionalFormatting>
        <x14:conditionalFormatting xmlns:xm="http://schemas.microsoft.com/office/excel/2006/main">
          <x14:cfRule type="cellIs" priority="514" operator="equal" id="{AC76A3DD-E6FB-4B47-9EF3-55C81EABC14B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515" operator="equal" id="{A2DAE5EB-FE78-4F87-8ED0-27C9238C20C8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K38</xm:sqref>
        </x14:conditionalFormatting>
        <x14:conditionalFormatting xmlns:xm="http://schemas.microsoft.com/office/excel/2006/main">
          <x14:cfRule type="cellIs" priority="500" operator="equal" id="{3A78F364-96B9-478F-AC24-AF713D57157B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501" operator="equal" id="{A15FFD9A-0FE4-418E-A51A-F78AAA1440B6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K77</xm:sqref>
        </x14:conditionalFormatting>
        <x14:conditionalFormatting xmlns:xm="http://schemas.microsoft.com/office/excel/2006/main">
          <x14:cfRule type="cellIs" priority="498" operator="equal" id="{54D8E64D-39DC-4310-944F-037161D1E728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499" operator="equal" id="{A9D9D795-0F1A-4AF0-89A2-DBA21D1DC736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K135</xm:sqref>
        </x14:conditionalFormatting>
        <x14:conditionalFormatting xmlns:xm="http://schemas.microsoft.com/office/excel/2006/main">
          <x14:cfRule type="cellIs" priority="496" operator="equal" id="{8D563371-872F-41D2-A311-16B9B8C6DFCA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497" operator="equal" id="{AA50DE97-5D16-4971-94EF-1FA7E7705B93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K243</xm:sqref>
        </x14:conditionalFormatting>
        <x14:conditionalFormatting xmlns:xm="http://schemas.microsoft.com/office/excel/2006/main">
          <x14:cfRule type="cellIs" priority="487" operator="equal" id="{A66B4221-097A-4185-97F2-258B486873C6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488" operator="equal" id="{5F9D5D7B-0E4B-4A30-BFA6-416115F6F5A9}">
            <xm:f>'\\svwfi009\bvuhd$\1 History\[Aggloprogramme_1. Gen-2018-08-23.xlsx]Hilfstabelle'!#REF!</xm:f>
            <x14:dxf>
              <fill>
                <patternFill>
                  <bgColor rgb="FFFFCCFF"/>
                </patternFill>
              </fill>
            </x14:dxf>
          </x14:cfRule>
          <x14:cfRule type="cellIs" priority="489" operator="equal" id="{4C532B9D-298F-42D5-8F0B-77D9867BF157}">
            <xm:f>'\\svwfi009\bvuhd$\1 History\[Aggloprogramme_1. Gen-2018-08-23.xlsx]Hilfstabelle'!#REF!</xm:f>
            <x14:dxf>
              <fill>
                <patternFill>
                  <bgColor rgb="FF99CCFF"/>
                </patternFill>
              </fill>
            </x14:dxf>
          </x14:cfRule>
          <x14:cfRule type="cellIs" priority="490" operator="equal" id="{F192E66D-1D32-4561-BD3F-B29D8658A558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14:cfRule type="cellIs" priority="491" operator="equal" id="{A0D1A862-CAAD-4541-B2CE-730A9DCC2212}">
            <xm:f>'\\svwfi009\bvuhd$\1 History\[Aggloprogramme_1. Gen-2018-08-23.xlsx]Hilfstabelle'!#REF!</xm:f>
            <x14:dxf>
              <fill>
                <patternFill>
                  <bgColor rgb="FFCCCCFF"/>
                </patternFill>
              </fill>
            </x14:dxf>
          </x14:cfRule>
          <x14:cfRule type="cellIs" priority="492" operator="equal" id="{D086DCFF-6945-420B-A150-CE3C5C17AF89}">
            <xm:f>'\\svwfi009\bvuhd$\1 History\[Aggloprogramme_1. Gen-2018-08-23.xlsx]Hilfstabelle'!#REF!</xm:f>
            <x14:dxf>
              <fill>
                <patternFill>
                  <bgColor rgb="FFFFFF99"/>
                </patternFill>
              </fill>
            </x14:dxf>
          </x14:cfRule>
          <x14:cfRule type="cellIs" priority="493" operator="equal" id="{D540E07E-2AD8-4EC4-B73F-64964EE8E0ED}">
            <xm:f>'\\svwfi009\bvuhd$\1 History\[Aggloprogramme_1. Gen-2018-08-23.xlsx]Hilfstabelle'!#REF!</xm:f>
            <x14:dxf>
              <fill>
                <patternFill>
                  <bgColor rgb="FFFF9999"/>
                </patternFill>
              </fill>
            </x14:dxf>
          </x14:cfRule>
          <xm:sqref>K47</xm:sqref>
        </x14:conditionalFormatting>
        <x14:conditionalFormatting xmlns:xm="http://schemas.microsoft.com/office/excel/2006/main">
          <x14:cfRule type="cellIs" priority="483" operator="equal" id="{8CD7582C-E9EA-453E-A313-E09D371FCDCC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14:cfRule type="cellIs" priority="484" operator="equal" id="{CC8CC692-7F4A-420C-B069-A9E0DF729A36}">
            <xm:f>'\\svwfi009\bvuhd$\1 History\[Aggloprogramme_1. Gen-2018-08-23.xlsx]Hilfstabelle'!#REF!</xm:f>
            <x14:dxf>
              <fill>
                <patternFill>
                  <bgColor rgb="FFCCCCFF"/>
                </patternFill>
              </fill>
            </x14:dxf>
          </x14:cfRule>
          <x14:cfRule type="cellIs" priority="485" operator="equal" id="{B10DCAFE-835C-494C-80A5-87185B8A311F}">
            <xm:f>'\\svwfi009\bvuhd$\1 History\[Aggloprogramme_1. Gen-2018-08-23.xlsx]Hilfstabelle'!#REF!</xm:f>
            <x14:dxf>
              <fill>
                <patternFill>
                  <bgColor rgb="FFFFFF99"/>
                </patternFill>
              </fill>
            </x14:dxf>
          </x14:cfRule>
          <x14:cfRule type="cellIs" priority="486" operator="equal" id="{73332B3E-62F2-44F7-B44D-B79085E1C3D3}">
            <xm:f>'\\svwfi009\bvuhd$\1 History\[Aggloprogramme_1. Gen-2018-08-23.xlsx]Hilfstabelle'!#REF!</xm:f>
            <x14:dxf>
              <fill>
                <patternFill>
                  <bgColor rgb="FFFF9999"/>
                </patternFill>
              </fill>
            </x14:dxf>
          </x14:cfRule>
          <xm:sqref>K246</xm:sqref>
        </x14:conditionalFormatting>
        <x14:conditionalFormatting xmlns:xm="http://schemas.microsoft.com/office/excel/2006/main">
          <x14:cfRule type="cellIs" priority="473" operator="equal" id="{5DB5F2AC-7CBE-427D-9F38-7B82DB637157}">
            <xm:f>'\\svwfi009\bvuhd$\ATB\Projektabwicklung\AGGLO\AGGLO 2. GEN\4 Projektliste\[Aggloprogramme_2. Gen.xlsx]Hilfstabelle'!#REF!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74" operator="equal" id="{9F3DF94B-D4E2-4961-8E2D-A51477E528E7}">
            <xm:f>'\\svwfi009\bvuhd$\ATB\Projektabwicklung\AGGLO\AGGLO 2. GEN\4 Projektliste\[Aggloprogramme_2. Gen.xlsx]Hilfstabelle'!#REF!</xm:f>
            <x14:dxf/>
          </x14:cfRule>
          <x14:cfRule type="cellIs" priority="475" operator="equal" id="{D1DA14B0-19FB-4A05-BE61-57359BD24CD6}">
            <xm:f>'\\svwfi009\bvuhd$\ATB\Projektabwicklung\AGGLO\AGGLO 2. GEN\4 Projektliste\[Aggloprogramme_2. Gen.xlsx]Hilfstabelle'!#REF!</xm:f>
            <x14:dxf>
              <fill>
                <patternFill>
                  <bgColor rgb="FF66FFCC"/>
                </patternFill>
              </fill>
            </x14:dxf>
          </x14:cfRule>
          <x14:cfRule type="cellIs" priority="476" operator="equal" id="{83023906-F2C2-42F3-A0AB-EF9C8331D8DF}">
            <xm:f>'\\svwfi009\bvuhd$\ATB\Projektabwicklung\AGGLO\AGGLO 2. GEN\4 Projektliste\[Aggloprogramme_2. Gen.xlsx]Hilfstabelle'!#REF!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477" operator="equal" id="{663AC21E-3FFD-422B-BD53-4F4F96A791B8}">
            <xm:f>'\\svwfi009\bvuhd$\ATB\Projektabwicklung\AGGLO\AGGLO 2. GEN\4 Projektliste\[Aggloprogramme_2. Gen.xlsx]Hilfstabelle'!#REF!</xm:f>
            <x14:dxf>
              <fill>
                <patternFill>
                  <bgColor rgb="FFFFCCFF"/>
                </patternFill>
              </fill>
            </x14:dxf>
          </x14:cfRule>
          <x14:cfRule type="cellIs" priority="478" operator="equal" id="{CCBAD144-880D-4E96-9EFC-9F09F47E5B03}">
            <xm:f>'\\svwfi009\bvuhd$\ATB\Projektabwicklung\AGGLO\AGGLO 2. GEN\4 Projektliste\[Aggloprogramme_2. Gen.xlsx]Hilfstabelle'!#REF!</xm:f>
            <x14:dxf>
              <fill>
                <patternFill>
                  <bgColor rgb="FFCCECFF"/>
                </patternFill>
              </fill>
            </x14:dxf>
          </x14:cfRule>
          <x14:cfRule type="cellIs" priority="479" operator="equal" id="{B0A32A12-0D16-41B5-A41B-AA760FBB04DF}">
            <xm:f>'\\svwfi009\bvuhd$\ATB\Projektabwicklung\AGGLO\AGGLO 2. GEN\4 Projektliste\[Aggloprogramme_2. Gen.xlsx]Hilfstabelle'!#REF!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480" operator="equal" id="{317FBD65-0927-43D4-9638-BCB62757C852}">
            <xm:f>'\\svwfi009\bvuhd$\ATB\Projektabwicklung\AGGLO\AGGLO 2. GEN\4 Projektliste\[Aggloprogramme_2. Gen.xlsx]Hilfstabelle'!#REF!</xm:f>
            <x14:dxf>
              <fill>
                <patternFill>
                  <bgColor rgb="FFCCCCFF"/>
                </patternFill>
              </fill>
            </x14:dxf>
          </x14:cfRule>
          <x14:cfRule type="cellIs" priority="481" operator="equal" id="{DAED714D-A2A5-4A18-9976-5A850A94F250}">
            <xm:f>'\\svwfi009\bvuhd$\ATB\Projektabwicklung\AGGLO\AGGLO 2. GEN\4 Projektliste\[Aggloprogramme_2. Gen.xlsx]Hilfstabelle'!#REF!</xm:f>
            <x14:dxf>
              <fill>
                <patternFill>
                  <bgColor rgb="FFFFCCCC"/>
                </patternFill>
              </fill>
            </x14:dxf>
          </x14:cfRule>
          <x14:cfRule type="cellIs" priority="482" operator="equal" id="{B5D52769-07E9-4905-9515-E0CC301E5DB7}">
            <xm:f>'\\svwfi009\bvuhd$\ATB\Projektabwicklung\AGGLO\AGGLO 2. GEN\4 Projektliste\[Aggloprogramme_2. Gen.xlsx]Hilfstabelle'!#REF!</xm:f>
            <x14:dxf>
              <fill>
                <patternFill>
                  <bgColor rgb="FFFFFFCC"/>
                </patternFill>
              </fill>
            </x14:dxf>
          </x14:cfRule>
          <xm:sqref>K270</xm:sqref>
        </x14:conditionalFormatting>
        <x14:conditionalFormatting xmlns:xm="http://schemas.microsoft.com/office/excel/2006/main">
          <x14:cfRule type="cellIs" priority="469" operator="equal" id="{1D03E0A1-E803-4E43-8FF1-80EE89DABD0E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14:cfRule type="cellIs" priority="470" operator="equal" id="{F7EB94EA-9E8F-4B7E-8922-410BC5C5D456}">
            <xm:f>'\\svwfi009\bvuhd$\1 History\[Aggloprogramme_1. Gen-2018-08-23.xlsx]Hilfstabelle'!#REF!</xm:f>
            <x14:dxf>
              <fill>
                <patternFill>
                  <bgColor rgb="FFCCCCFF"/>
                </patternFill>
              </fill>
            </x14:dxf>
          </x14:cfRule>
          <x14:cfRule type="cellIs" priority="471" operator="equal" id="{28433DB6-A852-46D7-BD0F-AD97A843D8E2}">
            <xm:f>'\\svwfi009\bvuhd$\1 History\[Aggloprogramme_1. Gen-2018-08-23.xlsx]Hilfstabelle'!#REF!</xm:f>
            <x14:dxf>
              <fill>
                <patternFill>
                  <bgColor rgb="FFFFFF99"/>
                </patternFill>
              </fill>
            </x14:dxf>
          </x14:cfRule>
          <x14:cfRule type="cellIs" priority="472" operator="equal" id="{CBCA74A5-7352-47E1-A462-4B91F718632D}">
            <xm:f>'\\svwfi009\bvuhd$\1 History\[Aggloprogramme_1. Gen-2018-08-23.xlsx]Hilfstabelle'!#REF!</xm:f>
            <x14:dxf>
              <fill>
                <patternFill>
                  <bgColor rgb="FFFF9999"/>
                </patternFill>
              </fill>
            </x14:dxf>
          </x14:cfRule>
          <xm:sqref>K242</xm:sqref>
        </x14:conditionalFormatting>
        <x14:conditionalFormatting xmlns:xm="http://schemas.microsoft.com/office/excel/2006/main">
          <x14:cfRule type="cellIs" priority="467" operator="equal" id="{73F18549-F73D-424B-A1FD-C3191BA7F060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468" operator="equal" id="{FDA42FE2-4A11-49D8-878C-6232F71D8F76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K63</xm:sqref>
        </x14:conditionalFormatting>
        <x14:conditionalFormatting xmlns:xm="http://schemas.microsoft.com/office/excel/2006/main">
          <x14:cfRule type="cellIs" priority="463" operator="equal" id="{350671B7-A74C-4970-BF11-A1531160E86C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464" operator="equal" id="{C89AA20F-B9DD-43E1-BB36-F04F0EB25845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K10</xm:sqref>
        </x14:conditionalFormatting>
        <x14:conditionalFormatting xmlns:xm="http://schemas.microsoft.com/office/excel/2006/main">
          <x14:cfRule type="cellIs" priority="462" operator="equal" id="{DF4D2DCC-378C-4C62-B655-AB8672D41BC5}">
            <xm:f>'\\svwfi009\bvuhd$\1 History\[Aggloprogramme_1. Gen-2018-08-23.xlsx]Hilfstabelle'!#REF!</xm:f>
            <x14:dxf>
              <fill>
                <patternFill>
                  <bgColor rgb="FF99FFCC"/>
                </patternFill>
              </fill>
            </x14:dxf>
          </x14:cfRule>
          <xm:sqref>K10</xm:sqref>
        </x14:conditionalFormatting>
        <x14:conditionalFormatting xmlns:xm="http://schemas.microsoft.com/office/excel/2006/main">
          <x14:cfRule type="cellIs" priority="460" operator="equal" id="{1603224D-8402-4C37-A845-5032016DF51D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461" operator="equal" id="{DBBB0DC0-F26D-404E-B196-633CA780013B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K8</xm:sqref>
        </x14:conditionalFormatting>
        <x14:conditionalFormatting xmlns:xm="http://schemas.microsoft.com/office/excel/2006/main">
          <x14:cfRule type="cellIs" priority="458" operator="equal" id="{F328B38B-31A8-48FD-BF87-6FA11B4D1F46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459" operator="equal" id="{6D0DBE81-8CFF-44E9-AFEB-65DC771CCC5D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448" operator="equal" id="{32028528-F1FB-4071-87D0-B0E3484DD266}">
            <xm:f>'\\svwfi009\bvuhd$\ATB\Projektabwicklung\AGGLO\AGGLO 2. GEN\4 Projektliste\[Aggloprogramme_2. Gen.xlsx]Hilfstabelle'!#REF!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49" operator="equal" id="{F4E92E21-55C7-4BCF-BFA0-6CB295A2A4A1}">
            <xm:f>'\\svwfi009\bvuhd$\ATB\Projektabwicklung\AGGLO\AGGLO 2. GEN\4 Projektliste\[Aggloprogramme_2. Gen.xlsx]Hilfstabelle'!#REF!</xm:f>
            <x14:dxf/>
          </x14:cfRule>
          <x14:cfRule type="cellIs" priority="450" operator="equal" id="{80BBD1EC-DED8-4F95-A9B9-7FDCEDEDD7C2}">
            <xm:f>'\\svwfi009\bvuhd$\ATB\Projektabwicklung\AGGLO\AGGLO 2. GEN\4 Projektliste\[Aggloprogramme_2. Gen.xlsx]Hilfstabelle'!#REF!</xm:f>
            <x14:dxf>
              <fill>
                <patternFill>
                  <bgColor rgb="FF66FFCC"/>
                </patternFill>
              </fill>
            </x14:dxf>
          </x14:cfRule>
          <x14:cfRule type="cellIs" priority="451" operator="equal" id="{9FD42609-5CDB-414A-8C79-53EFD83FC12D}">
            <xm:f>'\\svwfi009\bvuhd$\ATB\Projektabwicklung\AGGLO\AGGLO 2. GEN\4 Projektliste\[Aggloprogramme_2. Gen.xlsx]Hilfstabelle'!#REF!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452" operator="equal" id="{D0EBCAA5-E0CA-407E-BAE2-CF9FC67B28B0}">
            <xm:f>'\\svwfi009\bvuhd$\ATB\Projektabwicklung\AGGLO\AGGLO 2. GEN\4 Projektliste\[Aggloprogramme_2. Gen.xlsx]Hilfstabelle'!#REF!</xm:f>
            <x14:dxf>
              <fill>
                <patternFill>
                  <bgColor rgb="FFFFCCFF"/>
                </patternFill>
              </fill>
            </x14:dxf>
          </x14:cfRule>
          <x14:cfRule type="cellIs" priority="453" operator="equal" id="{0129902A-9AB2-4B39-B854-57809168CBB7}">
            <xm:f>'\\svwfi009\bvuhd$\ATB\Projektabwicklung\AGGLO\AGGLO 2. GEN\4 Projektliste\[Aggloprogramme_2. Gen.xlsx]Hilfstabelle'!#REF!</xm:f>
            <x14:dxf>
              <fill>
                <patternFill>
                  <bgColor rgb="FFCCECFF"/>
                </patternFill>
              </fill>
            </x14:dxf>
          </x14:cfRule>
          <x14:cfRule type="cellIs" priority="454" operator="equal" id="{594479EB-D9FF-44AE-B2EA-6260BFF11E6A}">
            <xm:f>'\\svwfi009\bvuhd$\ATB\Projektabwicklung\AGGLO\AGGLO 2. GEN\4 Projektliste\[Aggloprogramme_2. Gen.xlsx]Hilfstabelle'!#REF!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455" operator="equal" id="{0A97723E-D4A9-4128-80C4-30E4DDC60A47}">
            <xm:f>'\\svwfi009\bvuhd$\ATB\Projektabwicklung\AGGLO\AGGLO 2. GEN\4 Projektliste\[Aggloprogramme_2. Gen.xlsx]Hilfstabelle'!#REF!</xm:f>
            <x14:dxf>
              <fill>
                <patternFill>
                  <bgColor rgb="FFCCCCFF"/>
                </patternFill>
              </fill>
            </x14:dxf>
          </x14:cfRule>
          <x14:cfRule type="cellIs" priority="456" operator="equal" id="{2C88A0B9-36A2-488B-91AD-2009FE207C8E}">
            <xm:f>'\\svwfi009\bvuhd$\ATB\Projektabwicklung\AGGLO\AGGLO 2. GEN\4 Projektliste\[Aggloprogramme_2. Gen.xlsx]Hilfstabelle'!#REF!</xm:f>
            <x14:dxf>
              <fill>
                <patternFill>
                  <bgColor rgb="FFFFCCCC"/>
                </patternFill>
              </fill>
            </x14:dxf>
          </x14:cfRule>
          <x14:cfRule type="cellIs" priority="457" operator="equal" id="{545FE4C8-3B75-4581-801B-4F01C77271B9}">
            <xm:f>'\\svwfi009\bvuhd$\ATB\Projektabwicklung\AGGLO\AGGLO 2. GEN\4 Projektliste\[Aggloprogramme_2. Gen.xlsx]Hilfstabelle'!#REF!</xm:f>
            <x14:dxf>
              <fill>
                <patternFill>
                  <bgColor rgb="FFFFFFCC"/>
                </patternFill>
              </fill>
            </x14:dxf>
          </x14:cfRule>
          <xm:sqref>K119</xm:sqref>
        </x14:conditionalFormatting>
        <x14:conditionalFormatting xmlns:xm="http://schemas.microsoft.com/office/excel/2006/main">
          <x14:cfRule type="cellIs" priority="444" operator="equal" id="{F41C3EDE-1E44-4794-B035-77F7567D9A49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445" operator="equal" id="{AEBCAC46-4D6D-4C62-8A7D-45CC558BBBC9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K118</xm:sqref>
        </x14:conditionalFormatting>
        <x14:conditionalFormatting xmlns:xm="http://schemas.microsoft.com/office/excel/2006/main">
          <x14:cfRule type="cellIs" priority="442" operator="equal" id="{917E505F-73EA-4316-9EC7-0B5548CE9D0B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443" operator="equal" id="{3EC40272-5EBC-44D8-9610-ABE0BA89F9A2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K120:K122</xm:sqref>
        </x14:conditionalFormatting>
        <x14:conditionalFormatting xmlns:xm="http://schemas.microsoft.com/office/excel/2006/main">
          <x14:cfRule type="cellIs" priority="422" operator="equal" id="{76F90EC2-A6E6-45E7-AFE3-40056DA01C56}">
            <xm:f>'\\svwfi009\bvuhd$\ATB\Projektabwicklung\AGGLO\AGGLO 2. GEN\4 Projektliste\[Aggloprogramme_2. Gen.xlsx]Hilfstabelle'!#REF!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23" operator="equal" id="{6D5FDDB6-D7F6-43F1-808A-A9C4AD7EE45C}">
            <xm:f>'\\svwfi009\bvuhd$\ATB\Projektabwicklung\AGGLO\AGGLO 2. GEN\4 Projektliste\[Aggloprogramme_2. Gen.xlsx]Hilfstabelle'!#REF!</xm:f>
            <x14:dxf/>
          </x14:cfRule>
          <x14:cfRule type="cellIs" priority="424" operator="equal" id="{03D3769F-CB87-43D8-99C5-749F09E546EB}">
            <xm:f>'\\svwfi009\bvuhd$\ATB\Projektabwicklung\AGGLO\AGGLO 2. GEN\4 Projektliste\[Aggloprogramme_2. Gen.xlsx]Hilfstabelle'!#REF!</xm:f>
            <x14:dxf>
              <fill>
                <patternFill>
                  <bgColor rgb="FF66FFCC"/>
                </patternFill>
              </fill>
            </x14:dxf>
          </x14:cfRule>
          <x14:cfRule type="cellIs" priority="425" operator="equal" id="{2214DD94-7DB2-4308-BD2E-4E835399CAF3}">
            <xm:f>'\\svwfi009\bvuhd$\ATB\Projektabwicklung\AGGLO\AGGLO 2. GEN\4 Projektliste\[Aggloprogramme_2. Gen.xlsx]Hilfstabelle'!#REF!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426" operator="equal" id="{94F2DA07-51A2-4566-A5EF-ECB7A72BBE6D}">
            <xm:f>'\\svwfi009\bvuhd$\ATB\Projektabwicklung\AGGLO\AGGLO 2. GEN\4 Projektliste\[Aggloprogramme_2. Gen.xlsx]Hilfstabelle'!#REF!</xm:f>
            <x14:dxf>
              <fill>
                <patternFill>
                  <bgColor rgb="FFFFCCFF"/>
                </patternFill>
              </fill>
            </x14:dxf>
          </x14:cfRule>
          <x14:cfRule type="cellIs" priority="427" operator="equal" id="{BCFCA67F-DC3D-40A0-AF05-EAC07B186DA6}">
            <xm:f>'\\svwfi009\bvuhd$\ATB\Projektabwicklung\AGGLO\AGGLO 2. GEN\4 Projektliste\[Aggloprogramme_2. Gen.xlsx]Hilfstabelle'!#REF!</xm:f>
            <x14:dxf>
              <fill>
                <patternFill>
                  <bgColor rgb="FFCCECFF"/>
                </patternFill>
              </fill>
            </x14:dxf>
          </x14:cfRule>
          <x14:cfRule type="cellIs" priority="428" operator="equal" id="{9C6F4EA5-26C4-45E4-AD31-5BC09418D1ED}">
            <xm:f>'\\svwfi009\bvuhd$\ATB\Projektabwicklung\AGGLO\AGGLO 2. GEN\4 Projektliste\[Aggloprogramme_2. Gen.xlsx]Hilfstabelle'!#REF!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429" operator="equal" id="{B0F34168-B009-4BAF-BE03-EB3AD733B588}">
            <xm:f>'\\svwfi009\bvuhd$\ATB\Projektabwicklung\AGGLO\AGGLO 2. GEN\4 Projektliste\[Aggloprogramme_2. Gen.xlsx]Hilfstabelle'!#REF!</xm:f>
            <x14:dxf>
              <fill>
                <patternFill>
                  <bgColor rgb="FFCCCCFF"/>
                </patternFill>
              </fill>
            </x14:dxf>
          </x14:cfRule>
          <x14:cfRule type="cellIs" priority="430" operator="equal" id="{8008B9F1-A973-43E3-9245-B95075135A38}">
            <xm:f>'\\svwfi009\bvuhd$\ATB\Projektabwicklung\AGGLO\AGGLO 2. GEN\4 Projektliste\[Aggloprogramme_2. Gen.xlsx]Hilfstabelle'!#REF!</xm:f>
            <x14:dxf>
              <fill>
                <patternFill>
                  <bgColor rgb="FFFFCCCC"/>
                </patternFill>
              </fill>
            </x14:dxf>
          </x14:cfRule>
          <x14:cfRule type="cellIs" priority="431" operator="equal" id="{9B8E6A56-4BE0-44EC-B612-25BDFBD605EB}">
            <xm:f>'\\svwfi009\bvuhd$\ATB\Projektabwicklung\AGGLO\AGGLO 2. GEN\4 Projektliste\[Aggloprogramme_2. Gen.xlsx]Hilfstabelle'!#REF!</xm:f>
            <x14:dxf>
              <fill>
                <patternFill>
                  <bgColor rgb="FFFFFFCC"/>
                </patternFill>
              </fill>
            </x14:dxf>
          </x14:cfRule>
          <xm:sqref>K124</xm:sqref>
        </x14:conditionalFormatting>
        <x14:conditionalFormatting xmlns:xm="http://schemas.microsoft.com/office/excel/2006/main">
          <x14:cfRule type="cellIs" priority="420" operator="equal" id="{0700036E-A3EE-4F97-98A9-E494BCA96505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421" operator="equal" id="{8A7E7AAE-72C9-4B56-8D7F-6164B615A827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12" operator="equal" id="{748CC1F2-2307-4882-9B4C-AB46BCD6B972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413" operator="equal" id="{4E8AEDCC-092F-4B85-9FF0-4A6BA29FD54D}">
            <xm:f>'\\svwfi009\bvuhd$\1 History\[Aggloprogramme_1. Gen-2018-08-23.xlsx]Hilfstabelle'!#REF!</xm:f>
            <x14:dxf>
              <fill>
                <patternFill>
                  <bgColor rgb="FFFFCCFF"/>
                </patternFill>
              </fill>
            </x14:dxf>
          </x14:cfRule>
          <x14:cfRule type="cellIs" priority="414" operator="equal" id="{5CC1107B-3DCB-441F-9E12-3FB064FAA83C}">
            <xm:f>'\\svwfi009\bvuhd$\1 History\[Aggloprogramme_1. Gen-2018-08-23.xlsx]Hilfstabelle'!#REF!</xm:f>
            <x14:dxf>
              <fill>
                <patternFill>
                  <bgColor rgb="FF99CCFF"/>
                </patternFill>
              </fill>
            </x14:dxf>
          </x14:cfRule>
          <x14:cfRule type="cellIs" priority="415" operator="equal" id="{69B4441B-B114-42C0-894F-F042A39904DD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14:cfRule type="cellIs" priority="416" operator="equal" id="{5D40E405-D38B-4DA7-8603-BCF10F34BEFB}">
            <xm:f>'\\svwfi009\bvuhd$\1 History\[Aggloprogramme_1. Gen-2018-08-23.xlsx]Hilfstabelle'!#REF!</xm:f>
            <x14:dxf>
              <fill>
                <patternFill>
                  <bgColor rgb="FFCCCCFF"/>
                </patternFill>
              </fill>
            </x14:dxf>
          </x14:cfRule>
          <x14:cfRule type="cellIs" priority="417" operator="equal" id="{D1CD4FD9-FB69-4BD9-8275-2593B7EBB7F9}">
            <xm:f>'\\svwfi009\bvuhd$\1 History\[Aggloprogramme_1. Gen-2018-08-23.xlsx]Hilfstabelle'!#REF!</xm:f>
            <x14:dxf>
              <fill>
                <patternFill>
                  <bgColor rgb="FFFFCC66"/>
                </patternFill>
              </fill>
            </x14:dxf>
          </x14:cfRule>
          <x14:cfRule type="cellIs" priority="418" operator="equal" id="{76778269-883A-4B64-91D3-53A2F0099ACC}">
            <xm:f>'\\svwfi009\bvuhd$\1 History\[Aggloprogramme_1. Gen-2018-08-23.xlsx]Hilfstabelle'!#REF!</xm:f>
            <x14:dxf>
              <fill>
                <patternFill>
                  <bgColor rgb="FFFFFF99"/>
                </patternFill>
              </fill>
            </x14:dxf>
          </x14:cfRule>
          <x14:cfRule type="cellIs" priority="419" operator="equal" id="{FCEB7354-ED75-4354-9BD1-D4F35D420FC2}">
            <xm:f>'\\svwfi009\bvuhd$\1 History\[Aggloprogramme_1. Gen-2018-08-23.xlsx]Hilfstabelle'!#REF!</xm:f>
            <x14:dxf>
              <fill>
                <patternFill>
                  <bgColor rgb="FFFF9999"/>
                </patternFill>
              </fill>
            </x14:dxf>
          </x14:cfRule>
          <xm:sqref>K182</xm:sqref>
        </x14:conditionalFormatting>
        <x14:conditionalFormatting xmlns:xm="http://schemas.microsoft.com/office/excel/2006/main">
          <x14:cfRule type="cellIs" priority="411" operator="equal" id="{A74146DA-EE39-405D-AD70-AD7EDA9DAF07}">
            <xm:f>'\\svwfi009\bvuhd$\1 History\[Aggloprogramme_1. Gen-2018-08-23.xlsx]Hilfstabelle'!#REF!</xm:f>
            <x14:dxf>
              <fill>
                <patternFill>
                  <bgColor rgb="FF99FFCC"/>
                </patternFill>
              </fill>
            </x14:dxf>
          </x14:cfRule>
          <xm:sqref>K182</xm:sqref>
        </x14:conditionalFormatting>
        <x14:conditionalFormatting xmlns:xm="http://schemas.microsoft.com/office/excel/2006/main">
          <x14:cfRule type="cellIs" priority="407" operator="equal" id="{79F18644-AD8E-4BE3-8CAE-9686CCDB5B84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14:cfRule type="cellIs" priority="408" operator="equal" id="{ADF58541-7D58-4F2C-A195-959612E3CFD9}">
            <xm:f>'\\svwfi009\bvuhd$\1 History\[Aggloprogramme_1. Gen-2018-08-23.xlsx]Hilfstabelle'!#REF!</xm:f>
            <x14:dxf>
              <fill>
                <patternFill>
                  <bgColor rgb="FFCCCCFF"/>
                </patternFill>
              </fill>
            </x14:dxf>
          </x14:cfRule>
          <x14:cfRule type="cellIs" priority="409" operator="equal" id="{C3BA9331-4835-4FDA-8C82-68966688364A}">
            <xm:f>'\\svwfi009\bvuhd$\1 History\[Aggloprogramme_1. Gen-2018-08-23.xlsx]Hilfstabelle'!#REF!</xm:f>
            <x14:dxf>
              <fill>
                <patternFill>
                  <bgColor rgb="FFFFFF99"/>
                </patternFill>
              </fill>
            </x14:dxf>
          </x14:cfRule>
          <x14:cfRule type="cellIs" priority="410" operator="equal" id="{5AC2BF3D-C71C-4901-BC68-CA565CBD460A}">
            <xm:f>'\\svwfi009\bvuhd$\1 History\[Aggloprogramme_1. Gen-2018-08-23.xlsx]Hilfstabelle'!#REF!</xm:f>
            <x14:dxf>
              <fill>
                <patternFill>
                  <bgColor rgb="FFFF9999"/>
                </patternFill>
              </fill>
            </x14:dxf>
          </x14:cfRule>
          <xm:sqref>K245</xm:sqref>
        </x14:conditionalFormatting>
        <x14:conditionalFormatting xmlns:xm="http://schemas.microsoft.com/office/excel/2006/main">
          <x14:cfRule type="cellIs" priority="405" operator="equal" id="{72838A0F-9D6F-4D2E-90DB-F3A9A7110590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406" operator="equal" id="{833455F0-41AE-4900-B762-EF85000C0D4D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K205</xm:sqref>
        </x14:conditionalFormatting>
        <x14:conditionalFormatting xmlns:xm="http://schemas.microsoft.com/office/excel/2006/main">
          <x14:cfRule type="cellIs" priority="403" operator="equal" id="{E5D1AF96-9154-4E12-92A1-82D6C1C874D3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404" operator="equal" id="{007498C1-6A87-4663-B816-9B03F8A6CFAB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K223</xm:sqref>
        </x14:conditionalFormatting>
        <x14:conditionalFormatting xmlns:xm="http://schemas.microsoft.com/office/excel/2006/main">
          <x14:cfRule type="cellIs" priority="399" operator="equal" id="{68F2FD80-8A43-4F28-9F95-37ECDCC0F734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400" operator="equal" id="{C44F1F46-F687-44D8-9969-A2299A67F797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K204</xm:sqref>
        </x14:conditionalFormatting>
        <x14:conditionalFormatting xmlns:xm="http://schemas.microsoft.com/office/excel/2006/main">
          <x14:cfRule type="cellIs" priority="397" operator="equal" id="{3015DCC6-066C-44DA-B862-9489C52B50CD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398" operator="equal" id="{97F3828F-6CB7-4452-BF97-C540C7A180D3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K208</xm:sqref>
        </x14:conditionalFormatting>
        <x14:conditionalFormatting xmlns:xm="http://schemas.microsoft.com/office/excel/2006/main">
          <x14:cfRule type="cellIs" priority="395" operator="equal" id="{8C99601E-3D8B-478A-AA6E-E919B14884B1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396" operator="equal" id="{F04D1846-76F3-45B9-AC5A-CB84C88444C1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K221</xm:sqref>
        </x14:conditionalFormatting>
        <x14:conditionalFormatting xmlns:xm="http://schemas.microsoft.com/office/excel/2006/main">
          <x14:cfRule type="cellIs" priority="393" operator="equal" id="{19F07820-6C4C-4D69-A658-6D6E2FBD9549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394" operator="equal" id="{3F51392E-2AD0-4379-931D-87C8683BCF92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K75</xm:sqref>
        </x14:conditionalFormatting>
        <x14:conditionalFormatting xmlns:xm="http://schemas.microsoft.com/office/excel/2006/main">
          <x14:cfRule type="cellIs" priority="391" operator="equal" id="{BC0AE31F-3754-4B94-A0D0-9ABDC481123C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392" operator="equal" id="{A91F0FFB-AE59-421A-BE76-00100F9D4F07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K76</xm:sqref>
        </x14:conditionalFormatting>
        <x14:conditionalFormatting xmlns:xm="http://schemas.microsoft.com/office/excel/2006/main">
          <x14:cfRule type="cellIs" priority="389" operator="equal" id="{CC8436FC-87B1-4B13-851E-5951A4A157A8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390" operator="equal" id="{657BB70D-7D07-44CF-9611-9526AA894E9C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K277</xm:sqref>
        </x14:conditionalFormatting>
        <x14:conditionalFormatting xmlns:xm="http://schemas.microsoft.com/office/excel/2006/main">
          <x14:cfRule type="cellIs" priority="387" operator="equal" id="{525FF0FB-57E9-4043-A755-23200F56DC73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388" operator="equal" id="{6F36B4FD-1BEE-4C5C-BB04-D5543C3954E6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K278</xm:sqref>
        </x14:conditionalFormatting>
        <x14:conditionalFormatting xmlns:xm="http://schemas.microsoft.com/office/excel/2006/main">
          <x14:cfRule type="cellIs" priority="385" operator="equal" id="{3FD4F10C-FD07-4CE7-A1FD-68D5D62F45E8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386" operator="equal" id="{CF107B6A-79A9-43D5-8E80-4870B80503C6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384" operator="equal" id="{A4FDDC2F-D902-47A0-8C71-D000DCA4AF59}">
            <xm:f>'\\svwfi009\bvuhd$\1 History\[Aggloprogramme_1. Gen-2018-08-23.xlsx]Hilfstabelle'!#REF!</xm:f>
            <x14:dxf>
              <fill>
                <patternFill>
                  <bgColor rgb="FF99FFCC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374" operator="equal" id="{D31B2A6C-430A-4B61-B769-80EB577F75E0}">
            <xm:f>'\\svwfi009\bvuhd$\ATB\Projektabwicklung\AGGLO\AGGLO 2. GEN\4 Projektliste\[Aggloprogramme_2. Gen.xlsx]Hilfstabelle'!#REF!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75" operator="equal" id="{6EFBEACC-B65B-489D-9827-AE9B411C6186}">
            <xm:f>'\\svwfi009\bvuhd$\ATB\Projektabwicklung\AGGLO\AGGLO 2. GEN\4 Projektliste\[Aggloprogramme_2. Gen.xlsx]Hilfstabelle'!#REF!</xm:f>
            <x14:dxf/>
          </x14:cfRule>
          <x14:cfRule type="cellIs" priority="376" operator="equal" id="{342814CD-C57F-4A16-B48D-407D0E599185}">
            <xm:f>'\\svwfi009\bvuhd$\ATB\Projektabwicklung\AGGLO\AGGLO 2. GEN\4 Projektliste\[Aggloprogramme_2. Gen.xlsx]Hilfstabelle'!#REF!</xm:f>
            <x14:dxf>
              <fill>
                <patternFill>
                  <bgColor rgb="FF66FFCC"/>
                </patternFill>
              </fill>
            </x14:dxf>
          </x14:cfRule>
          <x14:cfRule type="cellIs" priority="377" operator="equal" id="{8EA2067B-B93E-4685-A197-F6995D4C8844}">
            <xm:f>'\\svwfi009\bvuhd$\ATB\Projektabwicklung\AGGLO\AGGLO 2. GEN\4 Projektliste\[Aggloprogramme_2. Gen.xlsx]Hilfstabelle'!#REF!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378" operator="equal" id="{54D5856C-7E4F-4242-BB08-E59E1696401A}">
            <xm:f>'\\svwfi009\bvuhd$\ATB\Projektabwicklung\AGGLO\AGGLO 2. GEN\4 Projektliste\[Aggloprogramme_2. Gen.xlsx]Hilfstabelle'!#REF!</xm:f>
            <x14:dxf>
              <fill>
                <patternFill>
                  <bgColor rgb="FFFFCCFF"/>
                </patternFill>
              </fill>
            </x14:dxf>
          </x14:cfRule>
          <x14:cfRule type="cellIs" priority="379" operator="equal" id="{E60B140D-7EF2-4756-BDFF-1EC20D3C24F5}">
            <xm:f>'\\svwfi009\bvuhd$\ATB\Projektabwicklung\AGGLO\AGGLO 2. GEN\4 Projektliste\[Aggloprogramme_2. Gen.xlsx]Hilfstabelle'!#REF!</xm:f>
            <x14:dxf>
              <fill>
                <patternFill>
                  <bgColor rgb="FFCCECFF"/>
                </patternFill>
              </fill>
            </x14:dxf>
          </x14:cfRule>
          <x14:cfRule type="cellIs" priority="380" operator="equal" id="{26AFC777-7621-4050-8264-579280689630}">
            <xm:f>'\\svwfi009\bvuhd$\ATB\Projektabwicklung\AGGLO\AGGLO 2. GEN\4 Projektliste\[Aggloprogramme_2. Gen.xlsx]Hilfstabelle'!#REF!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381" operator="equal" id="{B499A92E-D278-4698-973A-DAB56ED01FC7}">
            <xm:f>'\\svwfi009\bvuhd$\ATB\Projektabwicklung\AGGLO\AGGLO 2. GEN\4 Projektliste\[Aggloprogramme_2. Gen.xlsx]Hilfstabelle'!#REF!</xm:f>
            <x14:dxf>
              <fill>
                <patternFill>
                  <bgColor rgb="FFCCCCFF"/>
                </patternFill>
              </fill>
            </x14:dxf>
          </x14:cfRule>
          <x14:cfRule type="cellIs" priority="382" operator="equal" id="{5C9B1F27-A7A4-4A4B-AB01-E25CD0456B7F}">
            <xm:f>'\\svwfi009\bvuhd$\ATB\Projektabwicklung\AGGLO\AGGLO 2. GEN\4 Projektliste\[Aggloprogramme_2. Gen.xlsx]Hilfstabelle'!#REF!</xm:f>
            <x14:dxf>
              <fill>
                <patternFill>
                  <bgColor rgb="FFFFCCCC"/>
                </patternFill>
              </fill>
            </x14:dxf>
          </x14:cfRule>
          <x14:cfRule type="cellIs" priority="383" operator="equal" id="{2DF8A400-8E28-467F-9BBD-86E530DCE1C9}">
            <xm:f>'\\svwfi009\bvuhd$\ATB\Projektabwicklung\AGGLO\AGGLO 2. GEN\4 Projektliste\[Aggloprogramme_2. Gen.xlsx]Hilfstabelle'!#REF!</xm:f>
            <x14:dxf>
              <fill>
                <patternFill>
                  <bgColor rgb="FFFFFFCC"/>
                </patternFill>
              </fill>
            </x14:dxf>
          </x14:cfRule>
          <xm:sqref>K194</xm:sqref>
        </x14:conditionalFormatting>
        <x14:conditionalFormatting xmlns:xm="http://schemas.microsoft.com/office/excel/2006/main">
          <x14:cfRule type="cellIs" priority="365" operator="equal" id="{906A0BCA-C9F9-473E-B250-3A1CF4F4D66D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366" operator="equal" id="{78CEE803-07A7-4E6F-A282-A51B73E842A8}">
            <xm:f>'\\svwfi009\bvuhd$\1 History\[Aggloprogramme_1. Gen-2018-08-23.xlsx]Hilfstabelle'!#REF!</xm:f>
            <x14:dxf>
              <fill>
                <patternFill>
                  <bgColor rgb="FFFFCCFF"/>
                </patternFill>
              </fill>
            </x14:dxf>
          </x14:cfRule>
          <x14:cfRule type="cellIs" priority="367" operator="equal" id="{32B4354D-81F8-4D24-BB8B-666F9767126F}">
            <xm:f>'\\svwfi009\bvuhd$\1 History\[Aggloprogramme_1. Gen-2018-08-23.xlsx]Hilfstabelle'!#REF!</xm:f>
            <x14:dxf>
              <fill>
                <patternFill>
                  <bgColor rgb="FF99CCFF"/>
                </patternFill>
              </fill>
            </x14:dxf>
          </x14:cfRule>
          <x14:cfRule type="cellIs" priority="368" operator="equal" id="{E22CF33F-11E3-4CA0-AF49-6D77C96AE548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14:cfRule type="cellIs" priority="369" operator="equal" id="{627BE7F1-1F68-433D-892C-19B2D26BC507}">
            <xm:f>'\\svwfi009\bvuhd$\1 History\[Aggloprogramme_1. Gen-2018-08-23.xlsx]Hilfstabelle'!#REF!</xm:f>
            <x14:dxf>
              <fill>
                <patternFill>
                  <bgColor rgb="FFCCCCFF"/>
                </patternFill>
              </fill>
            </x14:dxf>
          </x14:cfRule>
          <xm:sqref>K44</xm:sqref>
        </x14:conditionalFormatting>
        <x14:conditionalFormatting xmlns:xm="http://schemas.microsoft.com/office/excel/2006/main">
          <x14:cfRule type="cellIs" priority="363" operator="equal" id="{85ADE7BB-5C1D-46FB-B768-33F2C6F345BB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364" operator="equal" id="{D8DBDC8D-E1EC-4BC2-BBF4-7578DFEE7959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K215</xm:sqref>
        </x14:conditionalFormatting>
        <x14:conditionalFormatting xmlns:xm="http://schemas.microsoft.com/office/excel/2006/main">
          <x14:cfRule type="cellIs" priority="361" operator="equal" id="{B4D718B8-B8D6-4AFA-A171-59709919DDC6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362" operator="equal" id="{309A29A0-FCA4-477A-B73D-0074B4CDC11E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K253 K228 K216:K217</xm:sqref>
        </x14:conditionalFormatting>
        <x14:conditionalFormatting xmlns:xm="http://schemas.microsoft.com/office/excel/2006/main">
          <x14:cfRule type="cellIs" priority="331" operator="equal" id="{BA061895-B9A2-47C0-9275-9A64AA9854E5}">
            <xm:f>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332" operator="equal" id="{934FBB74-8A91-4934-AE4B-7E89B877DF5C}">
            <xm:f>#REF!</xm:f>
            <x14:dxf>
              <fill>
                <patternFill>
                  <bgColor rgb="FF99FF99"/>
                </patternFill>
              </fill>
            </x14:dxf>
          </x14:cfRule>
          <xm:sqref>AO346:AW346</xm:sqref>
        </x14:conditionalFormatting>
        <x14:conditionalFormatting xmlns:xm="http://schemas.microsoft.com/office/excel/2006/main">
          <x14:cfRule type="cellIs" priority="329" operator="equal" id="{8DB6EE8B-505A-49E4-9474-964CAB0A0386}">
            <xm:f>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330" operator="equal" id="{EBD58E05-DA68-4B7A-AEE0-80D70D52F68A}">
            <xm:f>#REF!</xm:f>
            <x14:dxf>
              <fill>
                <patternFill>
                  <bgColor rgb="FF99FF99"/>
                </patternFill>
              </fill>
            </x14:dxf>
          </x14:cfRule>
          <xm:sqref>AD346:AN346 AX346:BD346</xm:sqref>
        </x14:conditionalFormatting>
        <x14:conditionalFormatting xmlns:xm="http://schemas.microsoft.com/office/excel/2006/main">
          <x14:cfRule type="cellIs" priority="321" operator="equal" id="{3194A5F8-3FAF-428B-80CE-6FC26A279B24}">
            <xm:f>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322" operator="equal" id="{C88A8151-8A04-4916-B697-EBEBD545E1C9}">
            <xm:f>#REF!</xm:f>
            <x14:dxf>
              <fill>
                <patternFill>
                  <bgColor rgb="FFFFCCFF"/>
                </patternFill>
              </fill>
            </x14:dxf>
          </x14:cfRule>
          <x14:cfRule type="cellIs" priority="323" operator="equal" id="{4D237E0C-7BB7-4A33-B3E3-6F708C36E572}">
            <xm:f>#REF!</xm:f>
            <x14:dxf>
              <fill>
                <patternFill>
                  <bgColor rgb="FF99CCFF"/>
                </patternFill>
              </fill>
            </x14:dxf>
          </x14:cfRule>
          <x14:cfRule type="cellIs" priority="324" operator="equal" id="{B8677325-15A3-4EB8-B980-15B1929F2D88}">
            <xm:f>#REF!</xm:f>
            <x14:dxf>
              <fill>
                <patternFill>
                  <bgColor rgb="FF99FF99"/>
                </patternFill>
              </fill>
            </x14:dxf>
          </x14:cfRule>
          <x14:cfRule type="cellIs" priority="325" operator="equal" id="{EFCBB63B-1307-4220-96B9-F53F25738193}">
            <xm:f>#REF!</xm:f>
            <x14:dxf>
              <fill>
                <patternFill>
                  <bgColor rgb="FFCCCCFF"/>
                </patternFill>
              </fill>
            </x14:dxf>
          </x14:cfRule>
          <x14:cfRule type="cellIs" priority="326" operator="equal" id="{B26DE700-D1B1-4598-A09B-3DAF153947CD}">
            <xm:f>#REF!</xm:f>
            <x14:dxf>
              <fill>
                <patternFill>
                  <bgColor rgb="FFFFCC66"/>
                </patternFill>
              </fill>
            </x14:dxf>
          </x14:cfRule>
          <x14:cfRule type="cellIs" priority="327" operator="equal" id="{D3513C87-E000-4B8F-8487-AAB84BC7B72F}">
            <xm:f>#REF!</xm:f>
            <x14:dxf>
              <fill>
                <patternFill>
                  <bgColor rgb="FFFFFF99"/>
                </patternFill>
              </fill>
            </x14:dxf>
          </x14:cfRule>
          <x14:cfRule type="cellIs" priority="328" operator="equal" id="{2E4A51BC-EF8B-48D0-9BDD-7D76E36B70EA}">
            <xm:f>#REF!</xm:f>
            <x14:dxf>
              <fill>
                <patternFill>
                  <bgColor rgb="FFFF9999"/>
                </patternFill>
              </fill>
            </x14:dxf>
          </x14:cfRule>
          <xm:sqref>BA346:BH346</xm:sqref>
        </x14:conditionalFormatting>
        <x14:conditionalFormatting xmlns:xm="http://schemas.microsoft.com/office/excel/2006/main">
          <x14:cfRule type="cellIs" priority="313" operator="equal" id="{0DB272D4-A395-46B9-A00A-E32632D9BB32}">
            <xm:f>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314" operator="equal" id="{F791FC3B-F447-483C-9434-1D9173572210}">
            <xm:f>#REF!</xm:f>
            <x14:dxf>
              <fill>
                <patternFill>
                  <bgColor rgb="FFFFCCFF"/>
                </patternFill>
              </fill>
            </x14:dxf>
          </x14:cfRule>
          <x14:cfRule type="cellIs" priority="315" operator="equal" id="{51AD8E0C-F6A3-4A52-974A-DE73A5EF001E}">
            <xm:f>#REF!</xm:f>
            <x14:dxf>
              <fill>
                <patternFill>
                  <bgColor rgb="FF99CCFF"/>
                </patternFill>
              </fill>
            </x14:dxf>
          </x14:cfRule>
          <x14:cfRule type="cellIs" priority="316" operator="equal" id="{49BA1D87-9897-4FE4-A4CB-5F4A15E3503B}">
            <xm:f>#REF!</xm:f>
            <x14:dxf>
              <fill>
                <patternFill>
                  <bgColor rgb="FF99FF99"/>
                </patternFill>
              </fill>
            </x14:dxf>
          </x14:cfRule>
          <x14:cfRule type="cellIs" priority="317" operator="equal" id="{67DFBEE7-6095-4464-96D7-A1327747B327}">
            <xm:f>#REF!</xm:f>
            <x14:dxf>
              <fill>
                <patternFill>
                  <bgColor rgb="FFCCCCFF"/>
                </patternFill>
              </fill>
            </x14:dxf>
          </x14:cfRule>
          <x14:cfRule type="cellIs" priority="318" operator="equal" id="{A7A07AF2-C983-4376-BF2F-85A90E32CB92}">
            <xm:f>#REF!</xm:f>
            <x14:dxf>
              <fill>
                <patternFill>
                  <bgColor rgb="FFFFCC66"/>
                </patternFill>
              </fill>
            </x14:dxf>
          </x14:cfRule>
          <x14:cfRule type="cellIs" priority="319" operator="equal" id="{8CC8788E-7161-4C80-A6EE-9F56D47EF939}">
            <xm:f>#REF!</xm:f>
            <x14:dxf>
              <fill>
                <patternFill>
                  <bgColor rgb="FFFFFF99"/>
                </patternFill>
              </fill>
            </x14:dxf>
          </x14:cfRule>
          <x14:cfRule type="cellIs" priority="320" operator="equal" id="{5FE91276-B2E1-4F78-8B6E-C01EFB225E50}">
            <xm:f>#REF!</xm:f>
            <x14:dxf>
              <fill>
                <patternFill>
                  <bgColor rgb="FFFF9999"/>
                </patternFill>
              </fill>
            </x14:dxf>
          </x14:cfRule>
          <xm:sqref>BI346:BJ346</xm:sqref>
        </x14:conditionalFormatting>
        <x14:conditionalFormatting xmlns:xm="http://schemas.microsoft.com/office/excel/2006/main">
          <x14:cfRule type="cellIs" priority="305" operator="equal" id="{1040F20C-FD13-4CD0-ABAB-7F170ED3AE64}">
            <xm:f>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306" operator="equal" id="{1978235D-06FE-4349-A056-27EF71CB58F0}">
            <xm:f>#REF!</xm:f>
            <x14:dxf>
              <fill>
                <patternFill>
                  <bgColor rgb="FFFFCCFF"/>
                </patternFill>
              </fill>
            </x14:dxf>
          </x14:cfRule>
          <x14:cfRule type="cellIs" priority="307" operator="equal" id="{93058CD2-0ABF-4D34-A20B-ED9F2D85A8F6}">
            <xm:f>#REF!</xm:f>
            <x14:dxf>
              <fill>
                <patternFill>
                  <bgColor rgb="FF99CCFF"/>
                </patternFill>
              </fill>
            </x14:dxf>
          </x14:cfRule>
          <x14:cfRule type="cellIs" priority="308" operator="equal" id="{572A79A8-2690-412B-9B12-76717CBB5200}">
            <xm:f>#REF!</xm:f>
            <x14:dxf>
              <fill>
                <patternFill>
                  <bgColor rgb="FF99FF99"/>
                </patternFill>
              </fill>
            </x14:dxf>
          </x14:cfRule>
          <x14:cfRule type="cellIs" priority="309" operator="equal" id="{E695E24E-B35C-4949-ABA0-4940A08B4C68}">
            <xm:f>#REF!</xm:f>
            <x14:dxf>
              <fill>
                <patternFill>
                  <bgColor rgb="FFCCCCFF"/>
                </patternFill>
              </fill>
            </x14:dxf>
          </x14:cfRule>
          <x14:cfRule type="cellIs" priority="310" operator="equal" id="{058A3E5E-2DB8-47C0-9DF0-64B708F97BF2}">
            <xm:f>#REF!</xm:f>
            <x14:dxf>
              <fill>
                <patternFill>
                  <bgColor rgb="FFFFCC66"/>
                </patternFill>
              </fill>
            </x14:dxf>
          </x14:cfRule>
          <x14:cfRule type="cellIs" priority="311" operator="equal" id="{2F7A366B-7853-4842-8EBB-98B9CFBEBB31}">
            <xm:f>#REF!</xm:f>
            <x14:dxf>
              <fill>
                <patternFill>
                  <bgColor rgb="FFFFFF99"/>
                </patternFill>
              </fill>
            </x14:dxf>
          </x14:cfRule>
          <x14:cfRule type="cellIs" priority="312" operator="equal" id="{D427EFFC-93A4-41E7-A22F-A6F3395AF479}">
            <xm:f>#REF!</xm:f>
            <x14:dxf>
              <fill>
                <patternFill>
                  <bgColor rgb="FFFF9999"/>
                </patternFill>
              </fill>
            </x14:dxf>
          </x14:cfRule>
          <xm:sqref>BK346</xm:sqref>
        </x14:conditionalFormatting>
        <x14:conditionalFormatting xmlns:xm="http://schemas.microsoft.com/office/excel/2006/main">
          <x14:cfRule type="cellIs" priority="303" operator="equal" id="{EB02DCAA-4772-4114-9210-75B9E6A72461}">
            <xm:f>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304" operator="equal" id="{FA7670C3-F1B7-447B-8B85-07595AEB2E1A}">
            <xm:f>#REF!</xm:f>
            <x14:dxf>
              <fill>
                <patternFill>
                  <bgColor rgb="FF99FF99"/>
                </patternFill>
              </fill>
            </x14:dxf>
          </x14:cfRule>
          <xm:sqref>BP346</xm:sqref>
        </x14:conditionalFormatting>
        <x14:conditionalFormatting xmlns:xm="http://schemas.microsoft.com/office/excel/2006/main">
          <x14:cfRule type="cellIs" priority="295" operator="equal" id="{41648544-2F50-4058-A5A1-128A110DC90C}">
            <xm:f>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296" operator="equal" id="{34A41ED9-AFBE-42FF-9982-3926249BAB65}">
            <xm:f>#REF!</xm:f>
            <x14:dxf>
              <fill>
                <patternFill>
                  <bgColor rgb="FFFFCCFF"/>
                </patternFill>
              </fill>
            </x14:dxf>
          </x14:cfRule>
          <x14:cfRule type="cellIs" priority="297" operator="equal" id="{27A87236-0219-4CE5-8C63-21E134AB85C3}">
            <xm:f>#REF!</xm:f>
            <x14:dxf>
              <fill>
                <patternFill>
                  <bgColor rgb="FF99CCFF"/>
                </patternFill>
              </fill>
            </x14:dxf>
          </x14:cfRule>
          <x14:cfRule type="cellIs" priority="298" operator="equal" id="{369B54FD-8AA8-42DD-A2EC-B4F59F17B6AF}">
            <xm:f>#REF!</xm:f>
            <x14:dxf>
              <fill>
                <patternFill>
                  <bgColor rgb="FF99FF99"/>
                </patternFill>
              </fill>
            </x14:dxf>
          </x14:cfRule>
          <x14:cfRule type="cellIs" priority="299" operator="equal" id="{DD537819-DD7D-49DB-8BCE-B8AF2756DC30}">
            <xm:f>#REF!</xm:f>
            <x14:dxf>
              <fill>
                <patternFill>
                  <bgColor rgb="FFCCCCFF"/>
                </patternFill>
              </fill>
            </x14:dxf>
          </x14:cfRule>
          <x14:cfRule type="cellIs" priority="300" operator="equal" id="{6CB1836F-A45D-4AFF-ADA5-537FA12BF449}">
            <xm:f>#REF!</xm:f>
            <x14:dxf>
              <fill>
                <patternFill>
                  <bgColor rgb="FFFFCC66"/>
                </patternFill>
              </fill>
            </x14:dxf>
          </x14:cfRule>
          <x14:cfRule type="cellIs" priority="301" operator="equal" id="{F3C79C55-3D28-4417-A873-6D270CF0C119}">
            <xm:f>#REF!</xm:f>
            <x14:dxf>
              <fill>
                <patternFill>
                  <bgColor rgb="FFFFFF99"/>
                </patternFill>
              </fill>
            </x14:dxf>
          </x14:cfRule>
          <x14:cfRule type="cellIs" priority="302" operator="equal" id="{A50F60EB-5861-46FF-A305-B22694CA896C}">
            <xm:f>#REF!</xm:f>
            <x14:dxf>
              <fill>
                <patternFill>
                  <bgColor rgb="FFFF9999"/>
                </patternFill>
              </fill>
            </x14:dxf>
          </x14:cfRule>
          <xm:sqref>BL346:BM346</xm:sqref>
        </x14:conditionalFormatting>
        <x14:conditionalFormatting xmlns:xm="http://schemas.microsoft.com/office/excel/2006/main">
          <x14:cfRule type="cellIs" priority="287" operator="equal" id="{349F9100-B281-49EE-8422-253F85145AEF}">
            <xm:f>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288" operator="equal" id="{8ED9EC96-0AB5-41D9-AD41-FAB34044EFD4}">
            <xm:f>#REF!</xm:f>
            <x14:dxf>
              <fill>
                <patternFill>
                  <bgColor rgb="FFFFCCFF"/>
                </patternFill>
              </fill>
            </x14:dxf>
          </x14:cfRule>
          <x14:cfRule type="cellIs" priority="289" operator="equal" id="{CF88F162-C131-4757-86D9-5AC4ABAE932D}">
            <xm:f>#REF!</xm:f>
            <x14:dxf>
              <fill>
                <patternFill>
                  <bgColor rgb="FF99CCFF"/>
                </patternFill>
              </fill>
            </x14:dxf>
          </x14:cfRule>
          <x14:cfRule type="cellIs" priority="290" operator="equal" id="{5CF4FEA1-4819-4B37-B808-E8D70C0A7A91}">
            <xm:f>#REF!</xm:f>
            <x14:dxf>
              <fill>
                <patternFill>
                  <bgColor rgb="FF99FF99"/>
                </patternFill>
              </fill>
            </x14:dxf>
          </x14:cfRule>
          <x14:cfRule type="cellIs" priority="291" operator="equal" id="{3B740355-C682-498D-85A3-1D43F3E6359C}">
            <xm:f>#REF!</xm:f>
            <x14:dxf>
              <fill>
                <patternFill>
                  <bgColor rgb="FFCCCCFF"/>
                </patternFill>
              </fill>
            </x14:dxf>
          </x14:cfRule>
          <x14:cfRule type="cellIs" priority="292" operator="equal" id="{3BC516D9-4F8C-4376-B031-764DBE88542B}">
            <xm:f>#REF!</xm:f>
            <x14:dxf>
              <fill>
                <patternFill>
                  <bgColor rgb="FFFFCC66"/>
                </patternFill>
              </fill>
            </x14:dxf>
          </x14:cfRule>
          <x14:cfRule type="cellIs" priority="293" operator="equal" id="{1276CDE2-56FF-4E65-AD86-9F91F250FAC0}">
            <xm:f>#REF!</xm:f>
            <x14:dxf>
              <fill>
                <patternFill>
                  <bgColor rgb="FFFFFF99"/>
                </patternFill>
              </fill>
            </x14:dxf>
          </x14:cfRule>
          <x14:cfRule type="cellIs" priority="294" operator="equal" id="{F817C000-5562-455C-B392-DECD1AD72E86}">
            <xm:f>#REF!</xm:f>
            <x14:dxf>
              <fill>
                <patternFill>
                  <bgColor rgb="FFFF9999"/>
                </patternFill>
              </fill>
            </x14:dxf>
          </x14:cfRule>
          <xm:sqref>BN346</xm:sqref>
        </x14:conditionalFormatting>
        <x14:conditionalFormatting xmlns:xm="http://schemas.microsoft.com/office/excel/2006/main">
          <x14:cfRule type="cellIs" priority="279" operator="equal" id="{739FD66A-FBE7-48EE-A8EE-D50BD26154DC}">
            <xm:f>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280" operator="equal" id="{79F333A8-E1DD-46E6-93EE-A4024230BAFA}">
            <xm:f>#REF!</xm:f>
            <x14:dxf>
              <fill>
                <patternFill>
                  <bgColor rgb="FFFFCCFF"/>
                </patternFill>
              </fill>
            </x14:dxf>
          </x14:cfRule>
          <x14:cfRule type="cellIs" priority="281" operator="equal" id="{336FBAE0-E300-40F7-9D78-FB6B9A22CBAD}">
            <xm:f>#REF!</xm:f>
            <x14:dxf>
              <fill>
                <patternFill>
                  <bgColor rgb="FF99CCFF"/>
                </patternFill>
              </fill>
            </x14:dxf>
          </x14:cfRule>
          <x14:cfRule type="cellIs" priority="282" operator="equal" id="{FEB20725-1E3B-4622-8955-C8EA4BA541A9}">
            <xm:f>#REF!</xm:f>
            <x14:dxf>
              <fill>
                <patternFill>
                  <bgColor rgb="FF99FF99"/>
                </patternFill>
              </fill>
            </x14:dxf>
          </x14:cfRule>
          <x14:cfRule type="cellIs" priority="283" operator="equal" id="{4ED9A40A-8FD0-4CB6-BDC4-47D382F07249}">
            <xm:f>#REF!</xm:f>
            <x14:dxf>
              <fill>
                <patternFill>
                  <bgColor rgb="FFCCCCFF"/>
                </patternFill>
              </fill>
            </x14:dxf>
          </x14:cfRule>
          <x14:cfRule type="cellIs" priority="284" operator="equal" id="{44696AA7-539E-4D2A-8351-5ED6E511643B}">
            <xm:f>#REF!</xm:f>
            <x14:dxf>
              <fill>
                <patternFill>
                  <bgColor rgb="FFFFCC66"/>
                </patternFill>
              </fill>
            </x14:dxf>
          </x14:cfRule>
          <x14:cfRule type="cellIs" priority="285" operator="equal" id="{383DA650-CABC-4175-8874-112354344D97}">
            <xm:f>#REF!</xm:f>
            <x14:dxf>
              <fill>
                <patternFill>
                  <bgColor rgb="FFFFFF99"/>
                </patternFill>
              </fill>
            </x14:dxf>
          </x14:cfRule>
          <x14:cfRule type="cellIs" priority="286" operator="equal" id="{C8DC7B81-2AA6-490F-844E-CA301CB84531}">
            <xm:f>#REF!</xm:f>
            <x14:dxf>
              <fill>
                <patternFill>
                  <bgColor rgb="FFFF9999"/>
                </patternFill>
              </fill>
            </x14:dxf>
          </x14:cfRule>
          <xm:sqref>BO346</xm:sqref>
        </x14:conditionalFormatting>
        <x14:conditionalFormatting xmlns:xm="http://schemas.microsoft.com/office/excel/2006/main">
          <x14:cfRule type="cellIs" priority="271" operator="equal" id="{42A13A77-FEAF-45E5-8B4F-C7F9FA52275B}">
            <xm:f>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272" operator="equal" id="{9BAB3F60-3E3C-4B49-A93B-90498BED706B}">
            <xm:f>#REF!</xm:f>
            <x14:dxf>
              <fill>
                <patternFill>
                  <bgColor rgb="FFFFCCFF"/>
                </patternFill>
              </fill>
            </x14:dxf>
          </x14:cfRule>
          <x14:cfRule type="cellIs" priority="273" operator="equal" id="{15BCD11B-2172-44BB-9F45-CC4D8C57F1CD}">
            <xm:f>#REF!</xm:f>
            <x14:dxf>
              <fill>
                <patternFill>
                  <bgColor rgb="FF99CCFF"/>
                </patternFill>
              </fill>
            </x14:dxf>
          </x14:cfRule>
          <x14:cfRule type="cellIs" priority="274" operator="equal" id="{FAB95F87-629B-4C43-A7EB-16F01A37D9F1}">
            <xm:f>#REF!</xm:f>
            <x14:dxf>
              <fill>
                <patternFill>
                  <bgColor rgb="FF99FF99"/>
                </patternFill>
              </fill>
            </x14:dxf>
          </x14:cfRule>
          <x14:cfRule type="cellIs" priority="275" operator="equal" id="{7280A3C8-CCFE-4695-A539-2A899C3F5EC7}">
            <xm:f>#REF!</xm:f>
            <x14:dxf>
              <fill>
                <patternFill>
                  <bgColor rgb="FFCCCCFF"/>
                </patternFill>
              </fill>
            </x14:dxf>
          </x14:cfRule>
          <x14:cfRule type="cellIs" priority="276" operator="equal" id="{9146B9C8-8DD5-410A-8403-29FE8F2725C2}">
            <xm:f>#REF!</xm:f>
            <x14:dxf>
              <fill>
                <patternFill>
                  <bgColor rgb="FFFFCC66"/>
                </patternFill>
              </fill>
            </x14:dxf>
          </x14:cfRule>
          <x14:cfRule type="cellIs" priority="277" operator="equal" id="{12E9EBE4-C42E-4987-B2BF-3019C2EA0902}">
            <xm:f>#REF!</xm:f>
            <x14:dxf>
              <fill>
                <patternFill>
                  <bgColor rgb="FFFFFF99"/>
                </patternFill>
              </fill>
            </x14:dxf>
          </x14:cfRule>
          <x14:cfRule type="cellIs" priority="278" operator="equal" id="{B1F26289-D5FA-400D-B2E5-D12BB28D7B6A}">
            <xm:f>#REF!</xm:f>
            <x14:dxf>
              <fill>
                <patternFill>
                  <bgColor rgb="FFFF9999"/>
                </patternFill>
              </fill>
            </x14:dxf>
          </x14:cfRule>
          <xm:sqref>BQ346:BV346</xm:sqref>
        </x14:conditionalFormatting>
        <x14:conditionalFormatting xmlns:xm="http://schemas.microsoft.com/office/excel/2006/main">
          <x14:cfRule type="cellIs" priority="251" operator="equal" id="{489D6D1E-61D7-42E1-A482-D6A089D7516A}">
            <xm:f>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252" operator="equal" id="{60763D52-7894-4646-88A2-98E9A8228CCF}">
            <xm:f>#REF!</xm:f>
            <x14:dxf>
              <fill>
                <patternFill>
                  <bgColor rgb="FF99FF99"/>
                </patternFill>
              </fill>
            </x14:dxf>
          </x14:cfRule>
          <xm:sqref>AO348:AW348</xm:sqref>
        </x14:conditionalFormatting>
        <x14:conditionalFormatting xmlns:xm="http://schemas.microsoft.com/office/excel/2006/main">
          <x14:cfRule type="cellIs" priority="249" operator="equal" id="{C0666F60-B837-49B5-8B02-6F7BC37418D0}">
            <xm:f>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250" operator="equal" id="{24558C46-3781-4EC6-9C76-AE539888494A}">
            <xm:f>#REF!</xm:f>
            <x14:dxf>
              <fill>
                <patternFill>
                  <bgColor rgb="FF99FF99"/>
                </patternFill>
              </fill>
            </x14:dxf>
          </x14:cfRule>
          <xm:sqref>AD348:AN348 AX348:BD348</xm:sqref>
        </x14:conditionalFormatting>
        <x14:conditionalFormatting xmlns:xm="http://schemas.microsoft.com/office/excel/2006/main">
          <x14:cfRule type="cellIs" priority="241" operator="equal" id="{F36F0387-C325-42A8-9076-528EA026F049}">
            <xm:f>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242" operator="equal" id="{349471EF-50B4-4380-8A15-3EE0CC37ADE0}">
            <xm:f>#REF!</xm:f>
            <x14:dxf>
              <fill>
                <patternFill>
                  <bgColor rgb="FFFFCCFF"/>
                </patternFill>
              </fill>
            </x14:dxf>
          </x14:cfRule>
          <x14:cfRule type="cellIs" priority="243" operator="equal" id="{E8BDDF0D-4EF1-46D2-A651-ADB422B06360}">
            <xm:f>#REF!</xm:f>
            <x14:dxf>
              <fill>
                <patternFill>
                  <bgColor rgb="FF99CCFF"/>
                </patternFill>
              </fill>
            </x14:dxf>
          </x14:cfRule>
          <x14:cfRule type="cellIs" priority="244" operator="equal" id="{339F2AF3-5594-456B-AAE5-B28EF9E8B768}">
            <xm:f>#REF!</xm:f>
            <x14:dxf>
              <fill>
                <patternFill>
                  <bgColor rgb="FF99FF99"/>
                </patternFill>
              </fill>
            </x14:dxf>
          </x14:cfRule>
          <x14:cfRule type="cellIs" priority="245" operator="equal" id="{9E6D407A-CBF4-4485-85EB-30D10EF07476}">
            <xm:f>#REF!</xm:f>
            <x14:dxf>
              <fill>
                <patternFill>
                  <bgColor rgb="FFCCCCFF"/>
                </patternFill>
              </fill>
            </x14:dxf>
          </x14:cfRule>
          <x14:cfRule type="cellIs" priority="246" operator="equal" id="{4B1C0B34-62C5-44E3-A277-5EF5CE16F959}">
            <xm:f>#REF!</xm:f>
            <x14:dxf>
              <fill>
                <patternFill>
                  <bgColor rgb="FFFFCC66"/>
                </patternFill>
              </fill>
            </x14:dxf>
          </x14:cfRule>
          <x14:cfRule type="cellIs" priority="247" operator="equal" id="{149BA3E7-8EF4-405E-AD83-FA0B5EEE0028}">
            <xm:f>#REF!</xm:f>
            <x14:dxf>
              <fill>
                <patternFill>
                  <bgColor rgb="FFFFFF99"/>
                </patternFill>
              </fill>
            </x14:dxf>
          </x14:cfRule>
          <x14:cfRule type="cellIs" priority="248" operator="equal" id="{980F5BC2-AAD2-42B6-86E4-131846EE7661}">
            <xm:f>#REF!</xm:f>
            <x14:dxf>
              <fill>
                <patternFill>
                  <bgColor rgb="FFFF9999"/>
                </patternFill>
              </fill>
            </x14:dxf>
          </x14:cfRule>
          <xm:sqref>BA348:BH348</xm:sqref>
        </x14:conditionalFormatting>
        <x14:conditionalFormatting xmlns:xm="http://schemas.microsoft.com/office/excel/2006/main">
          <x14:cfRule type="cellIs" priority="233" operator="equal" id="{8627E494-AFA8-4EA5-A152-2669D185B69B}">
            <xm:f>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234" operator="equal" id="{49BC1A88-D4E9-4E6E-BADD-E35ED8017A4B}">
            <xm:f>#REF!</xm:f>
            <x14:dxf>
              <fill>
                <patternFill>
                  <bgColor rgb="FFFFCCFF"/>
                </patternFill>
              </fill>
            </x14:dxf>
          </x14:cfRule>
          <x14:cfRule type="cellIs" priority="235" operator="equal" id="{8D3D1FA3-ACA9-4351-8945-A494FCC3E1BF}">
            <xm:f>#REF!</xm:f>
            <x14:dxf>
              <fill>
                <patternFill>
                  <bgColor rgb="FF99CCFF"/>
                </patternFill>
              </fill>
            </x14:dxf>
          </x14:cfRule>
          <x14:cfRule type="cellIs" priority="236" operator="equal" id="{E7251137-6C29-411E-ADA1-99B0457EE82B}">
            <xm:f>#REF!</xm:f>
            <x14:dxf>
              <fill>
                <patternFill>
                  <bgColor rgb="FF99FF99"/>
                </patternFill>
              </fill>
            </x14:dxf>
          </x14:cfRule>
          <x14:cfRule type="cellIs" priority="237" operator="equal" id="{F3E8676C-BBEF-4002-AE22-782E9C47F16A}">
            <xm:f>#REF!</xm:f>
            <x14:dxf>
              <fill>
                <patternFill>
                  <bgColor rgb="FFCCCCFF"/>
                </patternFill>
              </fill>
            </x14:dxf>
          </x14:cfRule>
          <x14:cfRule type="cellIs" priority="238" operator="equal" id="{37CE4975-4756-41CA-89FF-D98C6ED14482}">
            <xm:f>#REF!</xm:f>
            <x14:dxf>
              <fill>
                <patternFill>
                  <bgColor rgb="FFFFCC66"/>
                </patternFill>
              </fill>
            </x14:dxf>
          </x14:cfRule>
          <x14:cfRule type="cellIs" priority="239" operator="equal" id="{190FDB2B-9EEC-477C-A6D7-3456938270BE}">
            <xm:f>#REF!</xm:f>
            <x14:dxf>
              <fill>
                <patternFill>
                  <bgColor rgb="FFFFFF99"/>
                </patternFill>
              </fill>
            </x14:dxf>
          </x14:cfRule>
          <x14:cfRule type="cellIs" priority="240" operator="equal" id="{1511A17E-F072-49A9-8DDE-3401A9EF9DDA}">
            <xm:f>#REF!</xm:f>
            <x14:dxf>
              <fill>
                <patternFill>
                  <bgColor rgb="FFFF9999"/>
                </patternFill>
              </fill>
            </x14:dxf>
          </x14:cfRule>
          <xm:sqref>BI348:BJ348</xm:sqref>
        </x14:conditionalFormatting>
        <x14:conditionalFormatting xmlns:xm="http://schemas.microsoft.com/office/excel/2006/main">
          <x14:cfRule type="cellIs" priority="225" operator="equal" id="{F78E46AA-D637-49D2-931D-48C641A68044}">
            <xm:f>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226" operator="equal" id="{FE3FB3A2-AE99-44BB-99AE-6EB72C9F826C}">
            <xm:f>#REF!</xm:f>
            <x14:dxf>
              <fill>
                <patternFill>
                  <bgColor rgb="FFFFCCFF"/>
                </patternFill>
              </fill>
            </x14:dxf>
          </x14:cfRule>
          <x14:cfRule type="cellIs" priority="227" operator="equal" id="{B2C289EF-4EC8-4BB8-8B96-C60D70FD929B}">
            <xm:f>#REF!</xm:f>
            <x14:dxf>
              <fill>
                <patternFill>
                  <bgColor rgb="FF99CCFF"/>
                </patternFill>
              </fill>
            </x14:dxf>
          </x14:cfRule>
          <x14:cfRule type="cellIs" priority="228" operator="equal" id="{36CD7625-FCDA-4C7D-9081-66D07F1DC29E}">
            <xm:f>#REF!</xm:f>
            <x14:dxf>
              <fill>
                <patternFill>
                  <bgColor rgb="FF99FF99"/>
                </patternFill>
              </fill>
            </x14:dxf>
          </x14:cfRule>
          <x14:cfRule type="cellIs" priority="229" operator="equal" id="{90A8A761-A261-4698-8E73-FA003EF2A79C}">
            <xm:f>#REF!</xm:f>
            <x14:dxf>
              <fill>
                <patternFill>
                  <bgColor rgb="FFCCCCFF"/>
                </patternFill>
              </fill>
            </x14:dxf>
          </x14:cfRule>
          <x14:cfRule type="cellIs" priority="230" operator="equal" id="{492B9DEA-ACEC-4D42-BC4E-DEF5BD795097}">
            <xm:f>#REF!</xm:f>
            <x14:dxf>
              <fill>
                <patternFill>
                  <bgColor rgb="FFFFCC66"/>
                </patternFill>
              </fill>
            </x14:dxf>
          </x14:cfRule>
          <x14:cfRule type="cellIs" priority="231" operator="equal" id="{57D9A86C-C5A6-4344-B661-F66F069376C8}">
            <xm:f>#REF!</xm:f>
            <x14:dxf>
              <fill>
                <patternFill>
                  <bgColor rgb="FFFFFF99"/>
                </patternFill>
              </fill>
            </x14:dxf>
          </x14:cfRule>
          <x14:cfRule type="cellIs" priority="232" operator="equal" id="{D4BF56C1-156D-41CD-BD98-EB85A5CCA6B6}">
            <xm:f>#REF!</xm:f>
            <x14:dxf>
              <fill>
                <patternFill>
                  <bgColor rgb="FFFF9999"/>
                </patternFill>
              </fill>
            </x14:dxf>
          </x14:cfRule>
          <xm:sqref>BK348</xm:sqref>
        </x14:conditionalFormatting>
        <x14:conditionalFormatting xmlns:xm="http://schemas.microsoft.com/office/excel/2006/main">
          <x14:cfRule type="cellIs" priority="223" operator="equal" id="{6E0C2DE1-79E6-41A5-9DB9-2DBDAB2201B1}">
            <xm:f>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224" operator="equal" id="{52EA615C-3631-470A-998C-C824EA956ED0}">
            <xm:f>#REF!</xm:f>
            <x14:dxf>
              <fill>
                <patternFill>
                  <bgColor rgb="FF99FF99"/>
                </patternFill>
              </fill>
            </x14:dxf>
          </x14:cfRule>
          <xm:sqref>BP348</xm:sqref>
        </x14:conditionalFormatting>
        <x14:conditionalFormatting xmlns:xm="http://schemas.microsoft.com/office/excel/2006/main">
          <x14:cfRule type="cellIs" priority="215" operator="equal" id="{98E2DA73-4FB6-4BA3-BEA3-C961CEC4B923}">
            <xm:f>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216" operator="equal" id="{FC7F8A95-6494-43AE-BB84-08FCB41186CC}">
            <xm:f>#REF!</xm:f>
            <x14:dxf>
              <fill>
                <patternFill>
                  <bgColor rgb="FFFFCCFF"/>
                </patternFill>
              </fill>
            </x14:dxf>
          </x14:cfRule>
          <x14:cfRule type="cellIs" priority="217" operator="equal" id="{D66B35AF-7B7C-4E67-A3AE-0C46C753A7D2}">
            <xm:f>#REF!</xm:f>
            <x14:dxf>
              <fill>
                <patternFill>
                  <bgColor rgb="FF99CCFF"/>
                </patternFill>
              </fill>
            </x14:dxf>
          </x14:cfRule>
          <x14:cfRule type="cellIs" priority="218" operator="equal" id="{340C8041-E530-41A4-90FB-5BE73B7A16B8}">
            <xm:f>#REF!</xm:f>
            <x14:dxf>
              <fill>
                <patternFill>
                  <bgColor rgb="FF99FF99"/>
                </patternFill>
              </fill>
            </x14:dxf>
          </x14:cfRule>
          <x14:cfRule type="cellIs" priority="219" operator="equal" id="{87F2FBB6-3E0D-4220-8C91-C0813482E889}">
            <xm:f>#REF!</xm:f>
            <x14:dxf>
              <fill>
                <patternFill>
                  <bgColor rgb="FFCCCCFF"/>
                </patternFill>
              </fill>
            </x14:dxf>
          </x14:cfRule>
          <x14:cfRule type="cellIs" priority="220" operator="equal" id="{5AE02FAE-8BB8-4F0A-A791-C4E54D570F49}">
            <xm:f>#REF!</xm:f>
            <x14:dxf>
              <fill>
                <patternFill>
                  <bgColor rgb="FFFFCC66"/>
                </patternFill>
              </fill>
            </x14:dxf>
          </x14:cfRule>
          <x14:cfRule type="cellIs" priority="221" operator="equal" id="{A14A63F1-591C-4732-97FD-33BBDC37E1EA}">
            <xm:f>#REF!</xm:f>
            <x14:dxf>
              <fill>
                <patternFill>
                  <bgColor rgb="FFFFFF99"/>
                </patternFill>
              </fill>
            </x14:dxf>
          </x14:cfRule>
          <x14:cfRule type="cellIs" priority="222" operator="equal" id="{717D97B8-9E65-4D97-9E11-EE9B856FD828}">
            <xm:f>#REF!</xm:f>
            <x14:dxf>
              <fill>
                <patternFill>
                  <bgColor rgb="FFFF9999"/>
                </patternFill>
              </fill>
            </x14:dxf>
          </x14:cfRule>
          <xm:sqref>BL348:BM348</xm:sqref>
        </x14:conditionalFormatting>
        <x14:conditionalFormatting xmlns:xm="http://schemas.microsoft.com/office/excel/2006/main">
          <x14:cfRule type="cellIs" priority="207" operator="equal" id="{2700E74C-AA66-4816-BE4B-8FBA62667512}">
            <xm:f>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208" operator="equal" id="{D0E8A123-C5BC-4CA6-9CB7-6F0E5018E3C7}">
            <xm:f>#REF!</xm:f>
            <x14:dxf>
              <fill>
                <patternFill>
                  <bgColor rgb="FFFFCCFF"/>
                </patternFill>
              </fill>
            </x14:dxf>
          </x14:cfRule>
          <x14:cfRule type="cellIs" priority="209" operator="equal" id="{4A432BE5-0163-4BD1-AAC4-221FD6C5DC69}">
            <xm:f>#REF!</xm:f>
            <x14:dxf>
              <fill>
                <patternFill>
                  <bgColor rgb="FF99CCFF"/>
                </patternFill>
              </fill>
            </x14:dxf>
          </x14:cfRule>
          <x14:cfRule type="cellIs" priority="210" operator="equal" id="{23A60168-E1A1-47FC-8710-F2ABEA47F3B3}">
            <xm:f>#REF!</xm:f>
            <x14:dxf>
              <fill>
                <patternFill>
                  <bgColor rgb="FF99FF99"/>
                </patternFill>
              </fill>
            </x14:dxf>
          </x14:cfRule>
          <x14:cfRule type="cellIs" priority="211" operator="equal" id="{BC4E86C4-0DE9-4318-AFE8-018CB983A287}">
            <xm:f>#REF!</xm:f>
            <x14:dxf>
              <fill>
                <patternFill>
                  <bgColor rgb="FFCCCCFF"/>
                </patternFill>
              </fill>
            </x14:dxf>
          </x14:cfRule>
          <x14:cfRule type="cellIs" priority="212" operator="equal" id="{9A8DFE94-7A47-4EC2-9535-1AD21DDDC649}">
            <xm:f>#REF!</xm:f>
            <x14:dxf>
              <fill>
                <patternFill>
                  <bgColor rgb="FFFFCC66"/>
                </patternFill>
              </fill>
            </x14:dxf>
          </x14:cfRule>
          <x14:cfRule type="cellIs" priority="213" operator="equal" id="{BB440B24-AE0C-4B05-B04C-B8FC0FFCB631}">
            <xm:f>#REF!</xm:f>
            <x14:dxf>
              <fill>
                <patternFill>
                  <bgColor rgb="FFFFFF99"/>
                </patternFill>
              </fill>
            </x14:dxf>
          </x14:cfRule>
          <x14:cfRule type="cellIs" priority="214" operator="equal" id="{99CA414C-DE54-4A35-A647-951194B535A9}">
            <xm:f>#REF!</xm:f>
            <x14:dxf>
              <fill>
                <patternFill>
                  <bgColor rgb="FFFF9999"/>
                </patternFill>
              </fill>
            </x14:dxf>
          </x14:cfRule>
          <xm:sqref>BN348</xm:sqref>
        </x14:conditionalFormatting>
        <x14:conditionalFormatting xmlns:xm="http://schemas.microsoft.com/office/excel/2006/main">
          <x14:cfRule type="cellIs" priority="199" operator="equal" id="{93CABC7C-85B9-47DA-84DA-E4B39203CFA3}">
            <xm:f>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200" operator="equal" id="{50E61BE8-84FC-428D-B37C-8B402C0EF443}">
            <xm:f>#REF!</xm:f>
            <x14:dxf>
              <fill>
                <patternFill>
                  <bgColor rgb="FFFFCCFF"/>
                </patternFill>
              </fill>
            </x14:dxf>
          </x14:cfRule>
          <x14:cfRule type="cellIs" priority="201" operator="equal" id="{54B3BD23-800B-4EE7-BC0C-2DA8FF7A211F}">
            <xm:f>#REF!</xm:f>
            <x14:dxf>
              <fill>
                <patternFill>
                  <bgColor rgb="FF99CCFF"/>
                </patternFill>
              </fill>
            </x14:dxf>
          </x14:cfRule>
          <x14:cfRule type="cellIs" priority="202" operator="equal" id="{728BBC70-BA9A-4616-A71A-C104FFCED7BE}">
            <xm:f>#REF!</xm:f>
            <x14:dxf>
              <fill>
                <patternFill>
                  <bgColor rgb="FF99FF99"/>
                </patternFill>
              </fill>
            </x14:dxf>
          </x14:cfRule>
          <x14:cfRule type="cellIs" priority="203" operator="equal" id="{B22CDC1D-6FFD-4BD6-8DF8-16B7872CF76F}">
            <xm:f>#REF!</xm:f>
            <x14:dxf>
              <fill>
                <patternFill>
                  <bgColor rgb="FFCCCCFF"/>
                </patternFill>
              </fill>
            </x14:dxf>
          </x14:cfRule>
          <x14:cfRule type="cellIs" priority="204" operator="equal" id="{B6485403-CC39-48FD-A95E-4CEF235CD169}">
            <xm:f>#REF!</xm:f>
            <x14:dxf>
              <fill>
                <patternFill>
                  <bgColor rgb="FFFFCC66"/>
                </patternFill>
              </fill>
            </x14:dxf>
          </x14:cfRule>
          <x14:cfRule type="cellIs" priority="205" operator="equal" id="{7DC01727-6276-4CF3-865C-7836D7146E75}">
            <xm:f>#REF!</xm:f>
            <x14:dxf>
              <fill>
                <patternFill>
                  <bgColor rgb="FFFFFF99"/>
                </patternFill>
              </fill>
            </x14:dxf>
          </x14:cfRule>
          <x14:cfRule type="cellIs" priority="206" operator="equal" id="{DDD51E0F-1C1A-4EF8-B926-A90EDB15BE8B}">
            <xm:f>#REF!</xm:f>
            <x14:dxf>
              <fill>
                <patternFill>
                  <bgColor rgb="FFFF9999"/>
                </patternFill>
              </fill>
            </x14:dxf>
          </x14:cfRule>
          <xm:sqref>BO348</xm:sqref>
        </x14:conditionalFormatting>
        <x14:conditionalFormatting xmlns:xm="http://schemas.microsoft.com/office/excel/2006/main">
          <x14:cfRule type="cellIs" priority="191" operator="equal" id="{DE3E6717-6F86-4F40-8856-97462ABF9872}">
            <xm:f>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92" operator="equal" id="{444C9A48-AFF1-4DD4-B27D-E4696144FFDA}">
            <xm:f>#REF!</xm:f>
            <x14:dxf>
              <fill>
                <patternFill>
                  <bgColor rgb="FFFFCCFF"/>
                </patternFill>
              </fill>
            </x14:dxf>
          </x14:cfRule>
          <x14:cfRule type="cellIs" priority="193" operator="equal" id="{FA5F1F87-5425-42C2-907C-6533256FF05A}">
            <xm:f>#REF!</xm:f>
            <x14:dxf>
              <fill>
                <patternFill>
                  <bgColor rgb="FF99CCFF"/>
                </patternFill>
              </fill>
            </x14:dxf>
          </x14:cfRule>
          <x14:cfRule type="cellIs" priority="194" operator="equal" id="{B05889D9-4F37-4F9D-ACDA-E8C89578804C}">
            <xm:f>#REF!</xm:f>
            <x14:dxf>
              <fill>
                <patternFill>
                  <bgColor rgb="FF99FF99"/>
                </patternFill>
              </fill>
            </x14:dxf>
          </x14:cfRule>
          <x14:cfRule type="cellIs" priority="195" operator="equal" id="{8E9A1453-19ED-4B79-869D-700E70FF2F79}">
            <xm:f>#REF!</xm:f>
            <x14:dxf>
              <fill>
                <patternFill>
                  <bgColor rgb="FFCCCCFF"/>
                </patternFill>
              </fill>
            </x14:dxf>
          </x14:cfRule>
          <x14:cfRule type="cellIs" priority="196" operator="equal" id="{B6122567-FD7B-4925-B96D-73476DA6849F}">
            <xm:f>#REF!</xm:f>
            <x14:dxf>
              <fill>
                <patternFill>
                  <bgColor rgb="FFFFCC66"/>
                </patternFill>
              </fill>
            </x14:dxf>
          </x14:cfRule>
          <x14:cfRule type="cellIs" priority="197" operator="equal" id="{0D581BC4-ED10-4C75-8417-B6D8705C8E9F}">
            <xm:f>#REF!</xm:f>
            <x14:dxf>
              <fill>
                <patternFill>
                  <bgColor rgb="FFFFFF99"/>
                </patternFill>
              </fill>
            </x14:dxf>
          </x14:cfRule>
          <x14:cfRule type="cellIs" priority="198" operator="equal" id="{7804D2E0-3627-4596-9640-B02B870B2553}">
            <xm:f>#REF!</xm:f>
            <x14:dxf>
              <fill>
                <patternFill>
                  <bgColor rgb="FFFF9999"/>
                </patternFill>
              </fill>
            </x14:dxf>
          </x14:cfRule>
          <xm:sqref>BQ348:BV348</xm:sqref>
        </x14:conditionalFormatting>
        <x14:conditionalFormatting xmlns:xm="http://schemas.microsoft.com/office/excel/2006/main">
          <x14:cfRule type="cellIs" priority="183" operator="equal" id="{FFF4EDE3-60E2-4E4F-880D-63AF9439D629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84" operator="equal" id="{47497CA8-F885-49D7-8E07-7E0CFC7E2378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K229:K232</xm:sqref>
        </x14:conditionalFormatting>
        <x14:conditionalFormatting xmlns:xm="http://schemas.microsoft.com/office/excel/2006/main">
          <x14:cfRule type="cellIs" priority="179" operator="equal" id="{A098FE38-220B-4F84-9ECA-3912078C226A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80" operator="equal" id="{B983B0AA-EAD6-4158-8D5D-7BD335BA6527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K209:K210</xm:sqref>
        </x14:conditionalFormatting>
        <x14:conditionalFormatting xmlns:xm="http://schemas.microsoft.com/office/excel/2006/main">
          <x14:cfRule type="cellIs" priority="169" operator="equal" id="{FA0EC42F-1CF3-46A1-A6B6-0C2AD0680E8A}">
            <xm:f>'\\svwfi009\bvuhd$\ATB\Projektabwicklung\AGGLO\AGGLO 2. GEN\4 Projektliste\[Aggloprogramme_2. Gen.xlsx]Hilfstabelle'!#REF!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70" operator="equal" id="{ADB68D63-4CD9-4063-97F7-5785ACFB8121}">
            <xm:f>'\\svwfi009\bvuhd$\ATB\Projektabwicklung\AGGLO\AGGLO 2. GEN\4 Projektliste\[Aggloprogramme_2. Gen.xlsx]Hilfstabelle'!#REF!</xm:f>
            <x14:dxf/>
          </x14:cfRule>
          <x14:cfRule type="cellIs" priority="171" operator="equal" id="{B3DAEDE6-D3A1-4C03-A9EF-49B09E5EA12C}">
            <xm:f>'\\svwfi009\bvuhd$\ATB\Projektabwicklung\AGGLO\AGGLO 2. GEN\4 Projektliste\[Aggloprogramme_2. Gen.xlsx]Hilfstabelle'!#REF!</xm:f>
            <x14:dxf>
              <fill>
                <patternFill>
                  <bgColor rgb="FF66FFCC"/>
                </patternFill>
              </fill>
            </x14:dxf>
          </x14:cfRule>
          <x14:cfRule type="cellIs" priority="172" operator="equal" id="{446BEB51-6341-47BA-8D35-A5033FBB5DFF}">
            <xm:f>'\\svwfi009\bvuhd$\ATB\Projektabwicklung\AGGLO\AGGLO 2. GEN\4 Projektliste\[Aggloprogramme_2. Gen.xlsx]Hilfstabelle'!#REF!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73" operator="equal" id="{3B225BD9-56F9-4E8F-8E3F-82A4A086BD8E}">
            <xm:f>'\\svwfi009\bvuhd$\ATB\Projektabwicklung\AGGLO\AGGLO 2. GEN\4 Projektliste\[Aggloprogramme_2. Gen.xlsx]Hilfstabelle'!#REF!</xm:f>
            <x14:dxf>
              <fill>
                <patternFill>
                  <bgColor rgb="FFFFCCFF"/>
                </patternFill>
              </fill>
            </x14:dxf>
          </x14:cfRule>
          <x14:cfRule type="cellIs" priority="174" operator="equal" id="{B07F1088-3C33-447E-9966-C7308FDC1AA3}">
            <xm:f>'\\svwfi009\bvuhd$\ATB\Projektabwicklung\AGGLO\AGGLO 2. GEN\4 Projektliste\[Aggloprogramme_2. Gen.xlsx]Hilfstabelle'!#REF!</xm:f>
            <x14:dxf>
              <fill>
                <patternFill>
                  <bgColor rgb="FFCCECFF"/>
                </patternFill>
              </fill>
            </x14:dxf>
          </x14:cfRule>
          <x14:cfRule type="cellIs" priority="175" operator="equal" id="{254195A3-269B-46C1-8788-FD49BA80E616}">
            <xm:f>'\\svwfi009\bvuhd$\ATB\Projektabwicklung\AGGLO\AGGLO 2. GEN\4 Projektliste\[Aggloprogramme_2. Gen.xlsx]Hilfstabelle'!#REF!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176" operator="equal" id="{78DE25F0-6106-43FB-8784-D89DB406A99D}">
            <xm:f>'\\svwfi009\bvuhd$\ATB\Projektabwicklung\AGGLO\AGGLO 2. GEN\4 Projektliste\[Aggloprogramme_2. Gen.xlsx]Hilfstabelle'!#REF!</xm:f>
            <x14:dxf>
              <fill>
                <patternFill>
                  <bgColor rgb="FFCCCCFF"/>
                </patternFill>
              </fill>
            </x14:dxf>
          </x14:cfRule>
          <x14:cfRule type="cellIs" priority="177" operator="equal" id="{26D2886A-3698-4EF7-8ADD-C81E95339F3B}">
            <xm:f>'\\svwfi009\bvuhd$\ATB\Projektabwicklung\AGGLO\AGGLO 2. GEN\4 Projektliste\[Aggloprogramme_2. Gen.xlsx]Hilfstabelle'!#REF!</xm:f>
            <x14:dxf>
              <fill>
                <patternFill>
                  <bgColor rgb="FFFFCCCC"/>
                </patternFill>
              </fill>
            </x14:dxf>
          </x14:cfRule>
          <x14:cfRule type="cellIs" priority="178" operator="equal" id="{78633C3D-8BD2-4D12-8A9D-82ED5849B06A}">
            <xm:f>'\\svwfi009\bvuhd$\ATB\Projektabwicklung\AGGLO\AGGLO 2. GEN\4 Projektliste\[Aggloprogramme_2. Gen.xlsx]Hilfstabelle'!#REF!</xm:f>
            <x14:dxf>
              <fill>
                <patternFill>
                  <bgColor rgb="FFFFFFCC"/>
                </patternFill>
              </fill>
            </x14:dxf>
          </x14:cfRule>
          <xm:sqref>K143:K154</xm:sqref>
        </x14:conditionalFormatting>
        <x14:conditionalFormatting xmlns:xm="http://schemas.microsoft.com/office/excel/2006/main">
          <x14:cfRule type="cellIs" priority="159" operator="equal" id="{A1A92337-221C-43BB-804B-5813DC7172B8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60" operator="equal" id="{2B253C85-CB2F-4748-B134-4FA7CDFC0F49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K132</xm:sqref>
        </x14:conditionalFormatting>
        <x14:conditionalFormatting xmlns:xm="http://schemas.microsoft.com/office/excel/2006/main">
          <x14:cfRule type="cellIs" priority="153" operator="equal" id="{5DADC552-562B-400B-8D30-FF1EF6F68AC6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54" operator="equal" id="{ED59C4FF-DECA-4B4C-A648-214610F5362A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K171</xm:sqref>
        </x14:conditionalFormatting>
        <x14:conditionalFormatting xmlns:xm="http://schemas.microsoft.com/office/excel/2006/main">
          <x14:cfRule type="cellIs" priority="151" operator="equal" id="{656133B2-E5E7-4FB2-BE4C-744B7808464D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52" operator="equal" id="{D1565346-635A-4738-B11B-FD232171F4E1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K172</xm:sqref>
        </x14:conditionalFormatting>
        <x14:conditionalFormatting xmlns:xm="http://schemas.microsoft.com/office/excel/2006/main">
          <x14:cfRule type="cellIs" priority="140" operator="equal" id="{C9E82A0A-016E-4ED4-A725-A9162D7AC516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41" operator="equal" id="{43086FDB-3C1D-43D0-A522-B0427C0FFA70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K233</xm:sqref>
        </x14:conditionalFormatting>
        <x14:conditionalFormatting xmlns:xm="http://schemas.microsoft.com/office/excel/2006/main">
          <x14:cfRule type="cellIs" priority="138" operator="equal" id="{9A764570-A74B-4FEF-B0B0-D5D13F86E2E0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39" operator="equal" id="{78E0D6C4-F6F5-48AE-A1B6-D9878D7389A7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K249</xm:sqref>
        </x14:conditionalFormatting>
        <x14:conditionalFormatting xmlns:xm="http://schemas.microsoft.com/office/excel/2006/main">
          <x14:cfRule type="cellIs" priority="136" operator="equal" id="{13DF38A5-3FA4-4E15-BD97-E5C6165F08AB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37" operator="equal" id="{997BE4F8-5142-4482-808A-1A23AE4BE64C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K86</xm:sqref>
        </x14:conditionalFormatting>
        <x14:conditionalFormatting xmlns:xm="http://schemas.microsoft.com/office/excel/2006/main">
          <x14:cfRule type="cellIs" priority="134" operator="equal" id="{5B6D6904-BA4D-4697-8948-A7137AD9463F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35" operator="equal" id="{A99E54B4-3509-429D-A4F7-585305921587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K55</xm:sqref>
        </x14:conditionalFormatting>
        <x14:conditionalFormatting xmlns:xm="http://schemas.microsoft.com/office/excel/2006/main">
          <x14:cfRule type="cellIs" priority="124" operator="equal" id="{20AA1561-3CD3-4605-AC00-9910FC995238}">
            <xm:f>'\\svwfi009\bvuhd$\ATB\Projektabwicklung\AGGLO\AGGLO 2. GEN\4 Projektliste\[Aggloprogramme_2. Gen.xlsx]Hilfstabelle'!#REF!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25" operator="equal" id="{212A3985-A5A9-4911-A13B-A80069FEAC13}">
            <xm:f>'\\svwfi009\bvuhd$\ATB\Projektabwicklung\AGGLO\AGGLO 2. GEN\4 Projektliste\[Aggloprogramme_2. Gen.xlsx]Hilfstabelle'!#REF!</xm:f>
            <x14:dxf/>
          </x14:cfRule>
          <x14:cfRule type="cellIs" priority="126" operator="equal" id="{DE42C390-D347-43F8-BA24-3D5E40825F22}">
            <xm:f>'\\svwfi009\bvuhd$\ATB\Projektabwicklung\AGGLO\AGGLO 2. GEN\4 Projektliste\[Aggloprogramme_2. Gen.xlsx]Hilfstabelle'!#REF!</xm:f>
            <x14:dxf>
              <fill>
                <patternFill>
                  <bgColor rgb="FF66FFCC"/>
                </patternFill>
              </fill>
            </x14:dxf>
          </x14:cfRule>
          <x14:cfRule type="cellIs" priority="127" operator="equal" id="{32A00D39-D387-4FEC-B3C0-52774FF5F5B1}">
            <xm:f>'\\svwfi009\bvuhd$\ATB\Projektabwicklung\AGGLO\AGGLO 2. GEN\4 Projektliste\[Aggloprogramme_2. Gen.xlsx]Hilfstabelle'!#REF!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28" operator="equal" id="{1A331D65-10F9-4968-A424-365C6DC6D6EF}">
            <xm:f>'\\svwfi009\bvuhd$\ATB\Projektabwicklung\AGGLO\AGGLO 2. GEN\4 Projektliste\[Aggloprogramme_2. Gen.xlsx]Hilfstabelle'!#REF!</xm:f>
            <x14:dxf>
              <fill>
                <patternFill>
                  <bgColor rgb="FFFFCCFF"/>
                </patternFill>
              </fill>
            </x14:dxf>
          </x14:cfRule>
          <x14:cfRule type="cellIs" priority="129" operator="equal" id="{C99AD951-40EC-4A6E-BB7A-CD2F68818AB4}">
            <xm:f>'\\svwfi009\bvuhd$\ATB\Projektabwicklung\AGGLO\AGGLO 2. GEN\4 Projektliste\[Aggloprogramme_2. Gen.xlsx]Hilfstabelle'!#REF!</xm:f>
            <x14:dxf>
              <fill>
                <patternFill>
                  <bgColor rgb="FFCCECFF"/>
                </patternFill>
              </fill>
            </x14:dxf>
          </x14:cfRule>
          <x14:cfRule type="cellIs" priority="130" operator="equal" id="{2855B93C-772E-4E2C-B9CA-7674FBE29144}">
            <xm:f>'\\svwfi009\bvuhd$\ATB\Projektabwicklung\AGGLO\AGGLO 2. GEN\4 Projektliste\[Aggloprogramme_2. Gen.xlsx]Hilfstabelle'!#REF!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131" operator="equal" id="{17FCA057-C29C-4A57-8DF7-8AC5437127C6}">
            <xm:f>'\\svwfi009\bvuhd$\ATB\Projektabwicklung\AGGLO\AGGLO 2. GEN\4 Projektliste\[Aggloprogramme_2. Gen.xlsx]Hilfstabelle'!#REF!</xm:f>
            <x14:dxf>
              <fill>
                <patternFill>
                  <bgColor rgb="FFCCCCFF"/>
                </patternFill>
              </fill>
            </x14:dxf>
          </x14:cfRule>
          <x14:cfRule type="cellIs" priority="132" operator="equal" id="{03A8196A-8F78-45D3-8923-D91F6405FEC6}">
            <xm:f>'\\svwfi009\bvuhd$\ATB\Projektabwicklung\AGGLO\AGGLO 2. GEN\4 Projektliste\[Aggloprogramme_2. Gen.xlsx]Hilfstabelle'!#REF!</xm:f>
            <x14:dxf>
              <fill>
                <patternFill>
                  <bgColor rgb="FFFFCCCC"/>
                </patternFill>
              </fill>
            </x14:dxf>
          </x14:cfRule>
          <x14:cfRule type="cellIs" priority="133" operator="equal" id="{8F82F36C-25E9-4A34-8064-3AB08E17F008}">
            <xm:f>'\\svwfi009\bvuhd$\ATB\Projektabwicklung\AGGLO\AGGLO 2. GEN\4 Projektliste\[Aggloprogramme_2. Gen.xlsx]Hilfstabelle'!#REF!</xm:f>
            <x14:dxf>
              <fill>
                <patternFill>
                  <bgColor rgb="FFFFFFCC"/>
                </patternFill>
              </fill>
            </x14:dxf>
          </x14:cfRule>
          <xm:sqref>K173:K175</xm:sqref>
        </x14:conditionalFormatting>
        <x14:conditionalFormatting xmlns:xm="http://schemas.microsoft.com/office/excel/2006/main">
          <x14:cfRule type="cellIs" priority="120" operator="equal" id="{114A0D15-69C4-4F20-B3E9-90177F974E1D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21" operator="equal" id="{1F334587-4F07-4CD5-B961-6C70F63EB96E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K259</xm:sqref>
        </x14:conditionalFormatting>
        <x14:conditionalFormatting xmlns:xm="http://schemas.microsoft.com/office/excel/2006/main">
          <x14:cfRule type="cellIs" priority="107" operator="equal" id="{09E73EF2-FD8C-4035-A1B5-390380293FAC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08" operator="equal" id="{F5838DA4-9662-4EFB-BF16-6B11553CF835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K11</xm:sqref>
        </x14:conditionalFormatting>
        <x14:conditionalFormatting xmlns:xm="http://schemas.microsoft.com/office/excel/2006/main">
          <x14:cfRule type="cellIs" priority="105" operator="equal" id="{BB50A400-EE25-4011-AB34-AFCC6F3416A2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06" operator="equal" id="{7AFA786D-BAF2-4B9D-A842-3C4C6E0A642F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K102</xm:sqref>
        </x14:conditionalFormatting>
        <x14:conditionalFormatting xmlns:xm="http://schemas.microsoft.com/office/excel/2006/main">
          <x14:cfRule type="cellIs" priority="103" operator="equal" id="{CBD81668-6208-4413-A5CF-19F0F006C184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04" operator="equal" id="{177C3B78-E3B9-4898-8A9F-C19ACFC828DB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101" operator="equal" id="{998ECB23-CEC6-451C-8415-DBD34D1741B3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02" operator="equal" id="{CC438B8A-B19C-4AA9-B4EE-1A08B26E8B5E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K105</xm:sqref>
        </x14:conditionalFormatting>
        <x14:conditionalFormatting xmlns:xm="http://schemas.microsoft.com/office/excel/2006/main">
          <x14:cfRule type="cellIs" priority="99" operator="equal" id="{7A377788-F416-47F3-BBF5-0D8C7D2E85DF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00" operator="equal" id="{A826BC03-4C35-4B5B-A78B-6B358A6C679D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K80</xm:sqref>
        </x14:conditionalFormatting>
        <x14:conditionalFormatting xmlns:xm="http://schemas.microsoft.com/office/excel/2006/main">
          <x14:cfRule type="cellIs" priority="98" operator="equal" id="{2A55E8C6-911D-4FC6-8276-C7223E23E839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K51</xm:sqref>
        </x14:conditionalFormatting>
        <x14:conditionalFormatting xmlns:xm="http://schemas.microsoft.com/office/excel/2006/main">
          <x14:cfRule type="cellIs" priority="97" operator="equal" id="{8F0CBCB0-E05B-4C2F-B25E-5FA83D2E22E2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K100</xm:sqref>
        </x14:conditionalFormatting>
        <x14:conditionalFormatting xmlns:xm="http://schemas.microsoft.com/office/excel/2006/main">
          <x14:cfRule type="cellIs" priority="95" operator="equal" id="{5E03E40A-4622-47F1-B209-27FDF8B0EEE5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96" operator="equal" id="{F02209EA-30E4-47DF-A927-FD6A621C1CE6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K222</xm:sqref>
        </x14:conditionalFormatting>
        <x14:conditionalFormatting xmlns:xm="http://schemas.microsoft.com/office/excel/2006/main">
          <x14:cfRule type="cellIs" priority="93" operator="equal" id="{A9DA434B-E1E2-4CAC-B7AE-049045047B5D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94" operator="equal" id="{E7D70D94-F4E2-4862-975D-FD7F00B28BF1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K260</xm:sqref>
        </x14:conditionalFormatting>
        <x14:conditionalFormatting xmlns:xm="http://schemas.microsoft.com/office/excel/2006/main">
          <x14:cfRule type="cellIs" priority="91" operator="equal" id="{7D168B14-7AA2-4659-97E1-52B7A61E07EE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92" operator="equal" id="{7E7FDE6E-282E-44FB-9CAD-94EC8E71F42A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K262</xm:sqref>
        </x14:conditionalFormatting>
        <x14:conditionalFormatting xmlns:xm="http://schemas.microsoft.com/office/excel/2006/main">
          <x14:cfRule type="cellIs" priority="89" operator="equal" id="{F44A5511-FB06-4809-9803-3A0546828401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90" operator="equal" id="{D7AF5555-4413-4920-AFDC-74847EE71DE8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K288</xm:sqref>
        </x14:conditionalFormatting>
        <x14:conditionalFormatting xmlns:xm="http://schemas.microsoft.com/office/excel/2006/main">
          <x14:cfRule type="cellIs" priority="87" operator="equal" id="{582776FA-A501-4E3D-B69C-16357ABB8755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88" operator="equal" id="{2E4C4013-40C8-4CC8-A234-28AB64089B5E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K289</xm:sqref>
        </x14:conditionalFormatting>
        <x14:conditionalFormatting xmlns:xm="http://schemas.microsoft.com/office/excel/2006/main">
          <x14:cfRule type="cellIs" priority="79" operator="equal" id="{00E72A1B-5E67-4B82-B1D1-19665AE30970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80" operator="equal" id="{658D7DAF-8347-4C2E-8A25-ED0BCE4F87B9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K287</xm:sqref>
        </x14:conditionalFormatting>
        <x14:conditionalFormatting xmlns:xm="http://schemas.microsoft.com/office/excel/2006/main">
          <x14:cfRule type="cellIs" priority="77" operator="equal" id="{306D9DE9-C45B-4847-8CBD-3FD6222ECB70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78" operator="equal" id="{28ED3479-DCBC-4565-8424-2A4D5742135F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K309</xm:sqref>
        </x14:conditionalFormatting>
        <x14:conditionalFormatting xmlns:xm="http://schemas.microsoft.com/office/excel/2006/main">
          <x14:cfRule type="cellIs" priority="69" operator="equal" id="{A8D598A5-556B-4BEC-82B6-975775E6B22D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70" operator="equal" id="{2811BAAF-157F-4777-854A-1A3BB1499D13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K312</xm:sqref>
        </x14:conditionalFormatting>
        <x14:conditionalFormatting xmlns:xm="http://schemas.microsoft.com/office/excel/2006/main">
          <x14:cfRule type="cellIs" priority="67" operator="equal" id="{C3709E1D-E481-46C1-BF98-B51C2B3EDF5C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68" operator="equal" id="{FF4A4A87-2E17-4B4C-A604-D151AA7EF040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K313</xm:sqref>
        </x14:conditionalFormatting>
        <x14:conditionalFormatting xmlns:xm="http://schemas.microsoft.com/office/excel/2006/main">
          <x14:cfRule type="cellIs" priority="65" operator="equal" id="{B74A303E-81E9-4CDC-9E88-55554068910C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66" operator="equal" id="{C547354F-AEA2-43C4-818E-EFA7ABAEE819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K314:K321</xm:sqref>
        </x14:conditionalFormatting>
        <x14:conditionalFormatting xmlns:xm="http://schemas.microsoft.com/office/excel/2006/main">
          <x14:cfRule type="cellIs" priority="51" operator="equal" id="{E8EF7707-85F8-4F66-BDA9-539167DE5A75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52" operator="equal" id="{DE78B632-8C19-43D8-ADD0-0F9685B9E732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K310</xm:sqref>
        </x14:conditionalFormatting>
        <x14:conditionalFormatting xmlns:xm="http://schemas.microsoft.com/office/excel/2006/main">
          <x14:cfRule type="cellIs" priority="43" operator="equal" id="{27F33C92-5064-4E1B-8D69-D726C6FD0D49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44" operator="equal" id="{E5ED7BCA-A8A9-45BA-A66E-C7921CF1BF94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K334</xm:sqref>
        </x14:conditionalFormatting>
        <x14:conditionalFormatting xmlns:xm="http://schemas.microsoft.com/office/excel/2006/main">
          <x14:cfRule type="cellIs" priority="39" operator="equal" id="{18BB35BC-7E25-48CF-BAD1-F4DD7E4F95A3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40" operator="equal" id="{8C2FD8B1-5D50-4128-897C-A9303980F7C4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K345</xm:sqref>
        </x14:conditionalFormatting>
        <x14:conditionalFormatting xmlns:xm="http://schemas.microsoft.com/office/excel/2006/main">
          <x14:cfRule type="cellIs" priority="31" operator="equal" id="{8ABA2DA1-20AC-4F6C-8814-CEB395E076CF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32" operator="equal" id="{87EE4EDA-28B4-4E29-B0B0-F034D534E88D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K323:K325</xm:sqref>
        </x14:conditionalFormatting>
        <x14:conditionalFormatting xmlns:xm="http://schemas.microsoft.com/office/excel/2006/main">
          <x14:cfRule type="cellIs" priority="29" operator="equal" id="{A7A70CA5-47D8-4400-8DDD-8CBD72B53F5C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30" operator="equal" id="{6BB3EDD1-F1D6-498E-877E-1B75ECD2464D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K326:K328</xm:sqref>
        </x14:conditionalFormatting>
        <x14:conditionalFormatting xmlns:xm="http://schemas.microsoft.com/office/excel/2006/main">
          <x14:cfRule type="cellIs" priority="27" operator="equal" id="{B7FBCCBB-01BD-4E47-98D3-897D2C215D7C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28" operator="equal" id="{A90CD45E-8CCA-40E9-9C10-C0A94DB29279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K329:K331</xm:sqref>
        </x14:conditionalFormatting>
        <x14:conditionalFormatting xmlns:xm="http://schemas.microsoft.com/office/excel/2006/main">
          <x14:cfRule type="cellIs" priority="25" operator="equal" id="{5428C1A1-5671-427D-8A6E-F8B63C254528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26" operator="equal" id="{9367C7EF-A871-44C3-AFB2-C0CD4FF36B7B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K291</xm:sqref>
        </x14:conditionalFormatting>
        <x14:conditionalFormatting xmlns:xm="http://schemas.microsoft.com/office/excel/2006/main">
          <x14:cfRule type="cellIs" priority="23" operator="equal" id="{EB3CDE9D-F33B-45E9-B06E-5A613150F65B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24" operator="equal" id="{DAA265C7-3F65-40E4-A534-F8788F4B950F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K292</xm:sqref>
        </x14:conditionalFormatting>
        <x14:conditionalFormatting xmlns:xm="http://schemas.microsoft.com/office/excel/2006/main">
          <x14:cfRule type="cellIs" priority="21" operator="equal" id="{D642FB58-B5FA-4DCF-A788-E712BE719C8C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22" operator="equal" id="{2B132162-42D9-45FF-9EEF-C53F932CBFF9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K293</xm:sqref>
        </x14:conditionalFormatting>
        <x14:conditionalFormatting xmlns:xm="http://schemas.microsoft.com/office/excel/2006/main">
          <x14:cfRule type="cellIs" priority="19" operator="equal" id="{3BD7BC74-600F-47D3-BCCF-F6F2B6CBB670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20" operator="equal" id="{ACA852AF-6A78-4EB0-BCB4-9C54D1581BEB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K294</xm:sqref>
        </x14:conditionalFormatting>
        <x14:conditionalFormatting xmlns:xm="http://schemas.microsoft.com/office/excel/2006/main">
          <x14:cfRule type="cellIs" priority="17" operator="equal" id="{9536CBDE-A8C6-4B6C-BB5C-0217C9ACFC41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8" operator="equal" id="{DDB7068E-F552-44F3-B017-153C3AE86A3B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K295</xm:sqref>
        </x14:conditionalFormatting>
        <x14:conditionalFormatting xmlns:xm="http://schemas.microsoft.com/office/excel/2006/main">
          <x14:cfRule type="cellIs" priority="15" operator="equal" id="{599249C6-6434-4228-9E88-F4E778459F21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6" operator="equal" id="{F93A72EB-6F36-4009-A219-76F5DA9770D3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K296</xm:sqref>
        </x14:conditionalFormatting>
        <x14:conditionalFormatting xmlns:xm="http://schemas.microsoft.com/office/excel/2006/main">
          <x14:cfRule type="cellIs" priority="13" operator="equal" id="{89D05301-B475-40E4-BB96-2E19F9A2835B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4" operator="equal" id="{BB924757-2EBA-44CB-BB08-AB8217216D55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K299</xm:sqref>
        </x14:conditionalFormatting>
        <x14:conditionalFormatting xmlns:xm="http://schemas.microsoft.com/office/excel/2006/main">
          <x14:cfRule type="cellIs" priority="11" operator="equal" id="{1299FB5C-8BF6-4722-A76F-A03507A8C1EB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2" operator="equal" id="{D007F43F-AD9D-4A08-B8A8-FD0CDD983262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K300</xm:sqref>
        </x14:conditionalFormatting>
        <x14:conditionalFormatting xmlns:xm="http://schemas.microsoft.com/office/excel/2006/main">
          <x14:cfRule type="cellIs" priority="9" operator="equal" id="{A8D4C800-F38D-4AC2-88C5-F67FF1C287FA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10" operator="equal" id="{AA7BE4DB-D298-42B9-8932-47DE1FC9FB9A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K301</xm:sqref>
        </x14:conditionalFormatting>
        <x14:conditionalFormatting xmlns:xm="http://schemas.microsoft.com/office/excel/2006/main">
          <x14:cfRule type="cellIs" priority="7" operator="equal" id="{2D4A6F66-612D-443D-BB0A-00AA0E421F0D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8" operator="equal" id="{D583298E-E5A0-4308-8BE1-9D88C264BA5A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K302</xm:sqref>
        </x14:conditionalFormatting>
        <x14:conditionalFormatting xmlns:xm="http://schemas.microsoft.com/office/excel/2006/main">
          <x14:cfRule type="cellIs" priority="5" operator="equal" id="{6DAFDA2A-974C-407B-B586-E318F6EC9AB8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6" operator="equal" id="{D9C9F3ED-7133-464D-944D-90951B8BC7D9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K303</xm:sqref>
        </x14:conditionalFormatting>
        <x14:conditionalFormatting xmlns:xm="http://schemas.microsoft.com/office/excel/2006/main">
          <x14:cfRule type="cellIs" priority="3" operator="equal" id="{17001827-223D-4500-8D25-3F728BB56CCA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4" operator="equal" id="{33D51040-81F6-4878-94F8-86C31C0B3A2E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K304</xm:sqref>
        </x14:conditionalFormatting>
        <x14:conditionalFormatting xmlns:xm="http://schemas.microsoft.com/office/excel/2006/main">
          <x14:cfRule type="cellIs" priority="1" operator="equal" id="{B1DAC536-DE6A-4C80-8AD1-C2B91A927CA0}">
            <xm:f>'\\svwfi009\bvuhd$\1 History\[Aggloprogramme_1. Gen-2018-08-23.xlsx]Hilfstabelle'!#REF!</xm:f>
            <x14:dxf>
              <fill>
                <patternFill>
                  <bgColor theme="0" tint="-0.24994659260841701"/>
                </patternFill>
              </fill>
            </x14:dxf>
          </x14:cfRule>
          <x14:cfRule type="cellIs" priority="2" operator="equal" id="{8690B5EA-D148-4969-9E72-A95442076A42}">
            <xm:f>'\\svwfi009\bvuhd$\1 History\[Aggloprogramme_1. Gen-2018-08-23.xlsx]Hilfstabelle'!#REF!</xm:f>
            <x14:dxf>
              <fill>
                <patternFill>
                  <bgColor rgb="FF99FF99"/>
                </patternFill>
              </fill>
            </x14:dxf>
          </x14:cfRule>
          <xm:sqref>K283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800-000000000000}">
          <x14:formula1>
            <xm:f>'K:\ATB\Projektabwicklung\AGGLO\AGGLO 3. GEN\4 Projektliste\[Aggloprogramme_3. Gen - 2019-03-27.xlsx]Hilfstabelle'!#REF!</xm:f>
          </x14:formula1>
          <xm:sqref>K201</xm:sqref>
        </x14:dataValidation>
        <x14:dataValidation type="list" allowBlank="1" showInputMessage="1" showErrorMessage="1" xr:uid="{00000000-0002-0000-0800-000001000000}">
          <x14:formula1>
            <xm:f>'K:\ATB\Info\AGGLO\AGGLO 1. GEN\4 Projektliste\[Aggloprogramme_1. Gen.xlsx]Hilfstabelle'!#REF!</xm:f>
          </x14:formula1>
          <xm:sqref>A234 K196 A196:A199 A276:B281 B229:B232 A235:C242 K193 A223:C228 A233:C233 A244:B266</xm:sqref>
        </x14:dataValidation>
        <x14:dataValidation type="list" allowBlank="1" showInputMessage="1" showErrorMessage="1" xr:uid="{00000000-0002-0000-0800-000002000000}">
          <x14:formula1>
            <xm:f>'K:\ATB\Projektabwicklung\AGGLO\AGGLO 2. GEN\4 Projektliste\[Aggloprogramme_2. Gen.xlsx]Hilfstabelle'!#REF!</xm:f>
          </x14:formula1>
          <xm:sqref>K194:K195 K198:K199 B119:B127 B155:B156 B158:B169 A155:A186 B129 K220 K202:K203 K189:K192 K136:K137 A143:B154 K114:K117 B113:B117 K183:K186 K139:K142 B131:B142 A113:A142 K133:K134 K123:K131 K180:K181 B172:B186 K155:K160 K162:K171</xm:sqref>
        </x14:dataValidation>
        <x14:dataValidation type="list" allowBlank="1" showInputMessage="1" showErrorMessage="1" xr:uid="{00000000-0002-0000-0800-000003000000}">
          <x14:formula1>
            <xm:f>#REF!</xm:f>
          </x14:formula1>
          <xm:sqref>K197 K187 K241 K250:K251 K73:K74 K244 K237:K239 K39:K43 K64:K71 K211:K214 K34:K37 K87:K88 K90:K111 K234 K21:K29 K10 K8 K263:K269 K218:K219 K206:K207 K271:K276 K78:K79 K56:K62 K224:K227 K13:K19 K47:K54 K247:K248 K81:K85 K254:K258 K261 K279:K282 K284</xm:sqref>
        </x14:dataValidation>
        <x14:dataValidation type="list" allowBlank="1" showInputMessage="1" showErrorMessage="1" xr:uid="{00000000-0002-0000-0800-000004000000}">
          <x14:formula1>
            <xm:f>'K:\ATB\Projektabwicklung\AGGLO\AGGLO 1. GEN\4 Projektliste\1 History\[Aggloprogramme_1. Gen-2018-08-23.xlsx]Hilfstabelle'!#REF!</xm:f>
          </x14:formula1>
          <xm:sqref>K200 K6:K7 K112 K229:K232 K209:K210 K348 K285:K286 K298 K305 K322 K311 K335 K341 K352:K1048576 K346 K290</xm:sqref>
        </x14:dataValidation>
        <x14:dataValidation type="list" allowBlank="1" showInputMessage="1" showErrorMessage="1" xr:uid="{00000000-0002-0000-0800-000005000000}">
          <x14:formula1>
            <xm:f>#REF!</xm:f>
          </x14:formula1>
          <xm:sqref>K72 K252:K253 K240 K89 K113 K235:K236 K30:K33 K138 K38 K270 K188 K135 K242:K243 K118:K122 K245:K246 K63 K9 K44:K46 K182 K204:K205 K228 K221:K223 K75:K77 K277:K278 K11:K12 K215:K217 K208 K143:K154 K20 K132 K86 K172:K179 K233 K249 K55 K161 K259:K260 K80 K262 K287:K289 K291:K297 K306:K310 K347 K312:K321 K342:K345 K336:K340 K349:K351 K323:K334 K299:K304 K283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Projektliste EXTERN</vt:lpstr>
      <vt:lpstr>'Projektliste EXTERN'!Drucktitel</vt:lpstr>
    </vt:vector>
  </TitlesOfParts>
  <Company>Kanton Aargau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Gürsoy Zeynep  BVUATB</dc:creator>
  <cp:lastModifiedBy>Christen Silvan  BVUAVK</cp:lastModifiedBy>
  <cp:lastPrinted>2024-04-22T08:21:38Z</cp:lastPrinted>
  <dcterms:created xsi:type="dcterms:W3CDTF">2014-04-17T09:13:50Z</dcterms:created>
  <dcterms:modified xsi:type="dcterms:W3CDTF">2024-06-04T14:27:12Z</dcterms:modified>
</cp:coreProperties>
</file>