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ALG\Nachhaltigkeit\52 Nachhaltigkeitsberichte\Bericht 2020\15-Inhalt\12-Aktualisierung 2022\Tabellen einzeln 2022\"/>
    </mc:Choice>
  </mc:AlternateContent>
  <bookViews>
    <workbookView xWindow="0" yWindow="0" windowWidth="28800" windowHeight="11460"/>
  </bookViews>
  <sheets>
    <sheet name="U9.2 Energi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</calcChain>
</file>

<file path=xl/sharedStrings.xml><?xml version="1.0" encoding="utf-8"?>
<sst xmlns="http://schemas.openxmlformats.org/spreadsheetml/2006/main" count="19" uniqueCount="19">
  <si>
    <t>Schlüsselbereich</t>
  </si>
  <si>
    <t>9 Energie</t>
  </si>
  <si>
    <t>Indikator</t>
  </si>
  <si>
    <t>Anteil erneuerbarer Energien am Endenergieverbrauch Schweiz</t>
  </si>
  <si>
    <t>[in Prozent]</t>
  </si>
  <si>
    <t>Zielrichtung</t>
  </si>
  <si>
    <r>
      <t xml:space="preserve">hoch </t>
    </r>
    <r>
      <rPr>
        <sz val="10"/>
        <rFont val="Wingdings"/>
        <charset val="2"/>
      </rPr>
      <t>ì</t>
    </r>
  </si>
  <si>
    <t>Quelle</t>
  </si>
  <si>
    <t>Bundesamt für Energie</t>
  </si>
  <si>
    <t>Kommentar</t>
  </si>
  <si>
    <t>Der Anteil erneruebrarer Energien am Endenergieverbrauch umfasst Energien aus Wasserkraft, Sonne, Umweltwärme, Biomasse, Wind, erneuerbaren Anteilen aus Abfall sowie aus Abwasserreinigungsanlagen</t>
  </si>
  <si>
    <t>Jahr</t>
  </si>
  <si>
    <t>Endverbrauch total</t>
  </si>
  <si>
    <t>Endverbrauch erneuerbar</t>
  </si>
  <si>
    <t>Anteil Endverbrauch erneuerbar</t>
  </si>
  <si>
    <t>Total in TJ</t>
  </si>
  <si>
    <t>TJ</t>
  </si>
  <si>
    <t>in %</t>
  </si>
  <si>
    <t>Die Zahlen wurden mit der Erhebung 2021 gemäss Zahlen bfs alle leicht revidiert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</si>
</sst>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Wingdings"/>
      <charset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8">
    <xf numFmtId="0" fontId="0" fillId="0" borderId="0" xfId="0"/>
    <xf numFmtId="0" fontId="2" fillId="2" borderId="1" xfId="1" applyFont="1" applyFill="1" applyBorder="1"/>
    <xf numFmtId="0" fontId="2" fillId="2" borderId="0" xfId="1" applyFont="1" applyFill="1" applyBorder="1"/>
    <xf numFmtId="0" fontId="1" fillId="2" borderId="0" xfId="1" applyFill="1" applyBorder="1"/>
    <xf numFmtId="0" fontId="1" fillId="0" borderId="0" xfId="1"/>
    <xf numFmtId="0" fontId="1" fillId="3" borderId="0" xfId="1" applyFill="1" applyBorder="1"/>
    <xf numFmtId="0" fontId="1" fillId="3" borderId="0" xfId="1" applyFont="1" applyFill="1"/>
    <xf numFmtId="0" fontId="1" fillId="3" borderId="0" xfId="1" applyFont="1" applyFill="1" applyBorder="1"/>
    <xf numFmtId="0" fontId="1" fillId="3" borderId="0" xfId="1" applyFill="1" applyBorder="1" applyAlignment="1">
      <alignment vertical="top"/>
    </xf>
    <xf numFmtId="0" fontId="1" fillId="3" borderId="0" xfId="1" applyFont="1" applyFill="1" applyBorder="1" applyAlignment="1">
      <alignment vertical="top" wrapText="1"/>
    </xf>
    <xf numFmtId="0" fontId="2" fillId="4" borderId="0" xfId="1" applyFont="1" applyFill="1"/>
    <xf numFmtId="0" fontId="4" fillId="4" borderId="0" xfId="1" applyFont="1" applyFill="1"/>
    <xf numFmtId="0" fontId="1" fillId="4" borderId="0" xfId="1" applyFill="1"/>
    <xf numFmtId="0" fontId="1" fillId="0" borderId="2" xfId="1" applyFont="1" applyBorder="1"/>
    <xf numFmtId="0" fontId="4" fillId="0" borderId="2" xfId="1" applyFont="1" applyBorder="1" applyAlignment="1">
      <alignment horizontal="center"/>
    </xf>
    <xf numFmtId="0" fontId="1" fillId="0" borderId="2" xfId="1" applyBorder="1"/>
    <xf numFmtId="3" fontId="1" fillId="5" borderId="2" xfId="2" applyNumberFormat="1" applyFont="1" applyFill="1" applyBorder="1" applyAlignment="1">
      <alignment horizontal="center" vertical="center"/>
    </xf>
    <xf numFmtId="0" fontId="6" fillId="0" borderId="0" xfId="1" applyFont="1"/>
  </cellXfs>
  <cellStyles count="3">
    <cellStyle name="Standard" xfId="0" builtinId="0"/>
    <cellStyle name="Standard 2" xfId="2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4"/>
  <sheetViews>
    <sheetView tabSelected="1" workbookViewId="0">
      <selection activeCell="D12" sqref="D12:D33"/>
    </sheetView>
  </sheetViews>
  <sheetFormatPr baseColWidth="10" defaultColWidth="10" defaultRowHeight="12.75" x14ac:dyDescent="0.2"/>
  <cols>
    <col min="1" max="1" width="15" style="4" customWidth="1"/>
    <col min="2" max="2" width="25" style="4" customWidth="1"/>
    <col min="3" max="3" width="33.125" style="4" bestFit="1" customWidth="1"/>
    <col min="4" max="4" width="29.5" style="4" bestFit="1" customWidth="1"/>
    <col min="5" max="5" width="24.375" style="4" bestFit="1" customWidth="1"/>
    <col min="6" max="16384" width="10" style="4"/>
  </cols>
  <sheetData>
    <row r="1" spans="1:5" x14ac:dyDescent="0.2">
      <c r="A1" s="1" t="s">
        <v>0</v>
      </c>
      <c r="B1" s="2" t="s">
        <v>1</v>
      </c>
      <c r="C1" s="2"/>
      <c r="D1" s="3"/>
      <c r="E1" s="3"/>
    </row>
    <row r="2" spans="1:5" x14ac:dyDescent="0.2">
      <c r="A2" s="5" t="s">
        <v>2</v>
      </c>
      <c r="B2" s="6" t="s">
        <v>3</v>
      </c>
      <c r="C2" s="7"/>
      <c r="D2" s="7"/>
      <c r="E2" s="7"/>
    </row>
    <row r="3" spans="1:5" x14ac:dyDescent="0.2">
      <c r="A3" s="5"/>
      <c r="B3" s="7" t="s">
        <v>4</v>
      </c>
      <c r="C3" s="7"/>
      <c r="D3" s="7"/>
      <c r="E3" s="7"/>
    </row>
    <row r="4" spans="1:5" x14ac:dyDescent="0.2">
      <c r="A4" s="5" t="s">
        <v>5</v>
      </c>
      <c r="B4" s="7" t="s">
        <v>6</v>
      </c>
      <c r="C4" s="7"/>
      <c r="D4" s="7"/>
      <c r="E4" s="7"/>
    </row>
    <row r="5" spans="1:5" x14ac:dyDescent="0.2">
      <c r="A5" s="5" t="s">
        <v>7</v>
      </c>
      <c r="B5" s="7" t="s">
        <v>8</v>
      </c>
      <c r="C5" s="7"/>
      <c r="D5" s="7"/>
      <c r="E5" s="7"/>
    </row>
    <row r="6" spans="1:5" ht="40.5" customHeight="1" x14ac:dyDescent="0.2">
      <c r="A6" s="8" t="s">
        <v>9</v>
      </c>
      <c r="B6" s="9" t="s">
        <v>10</v>
      </c>
      <c r="C6" s="9"/>
      <c r="D6" s="9"/>
      <c r="E6" s="9"/>
    </row>
    <row r="7" spans="1:5" x14ac:dyDescent="0.2">
      <c r="A7" s="5"/>
      <c r="B7" s="5"/>
      <c r="C7" s="5"/>
      <c r="D7" s="5"/>
      <c r="E7" s="5"/>
    </row>
    <row r="10" spans="1:5" s="12" customFormat="1" x14ac:dyDescent="0.2">
      <c r="A10" s="10" t="s">
        <v>11</v>
      </c>
      <c r="B10" s="11" t="s">
        <v>12</v>
      </c>
      <c r="C10" s="11" t="s">
        <v>13</v>
      </c>
      <c r="D10" s="11" t="s">
        <v>14</v>
      </c>
    </row>
    <row r="11" spans="1:5" x14ac:dyDescent="0.2">
      <c r="A11" s="13"/>
      <c r="B11" s="14" t="s">
        <v>15</v>
      </c>
      <c r="C11" s="14" t="s">
        <v>16</v>
      </c>
      <c r="D11" s="14" t="s">
        <v>17</v>
      </c>
    </row>
    <row r="12" spans="1:5" x14ac:dyDescent="0.2">
      <c r="A12" s="15">
        <v>2000</v>
      </c>
      <c r="B12" s="16">
        <v>847350</v>
      </c>
      <c r="C12" s="16">
        <v>143851.68639932986</v>
      </c>
      <c r="D12" s="16">
        <f>C12/B12*100</f>
        <v>16.976655030309772</v>
      </c>
    </row>
    <row r="13" spans="1:5" x14ac:dyDescent="0.2">
      <c r="A13" s="15">
        <v>2001</v>
      </c>
      <c r="B13" s="16">
        <v>870200</v>
      </c>
      <c r="C13" s="16">
        <v>154157.78804075639</v>
      </c>
      <c r="D13" s="16">
        <f t="shared" ref="D13:D33" si="0">C13/B13*100</f>
        <v>17.715213518818249</v>
      </c>
    </row>
    <row r="14" spans="1:5" x14ac:dyDescent="0.2">
      <c r="A14" s="15">
        <v>2002</v>
      </c>
      <c r="B14" s="16">
        <v>842800</v>
      </c>
      <c r="C14" s="16">
        <v>146670.52713892749</v>
      </c>
      <c r="D14" s="16">
        <f t="shared" si="0"/>
        <v>17.402767814300841</v>
      </c>
    </row>
    <row r="15" spans="1:5" x14ac:dyDescent="0.2">
      <c r="A15" s="15">
        <v>2003</v>
      </c>
      <c r="B15" s="16">
        <v>863020</v>
      </c>
      <c r="C15" s="16">
        <v>150697.66712103735</v>
      </c>
      <c r="D15" s="16">
        <f t="shared" si="0"/>
        <v>17.461665676466055</v>
      </c>
    </row>
    <row r="16" spans="1:5" x14ac:dyDescent="0.2">
      <c r="A16" s="15">
        <v>2004</v>
      </c>
      <c r="B16" s="16">
        <v>866080</v>
      </c>
      <c r="C16" s="16">
        <v>152433.46612228308</v>
      </c>
      <c r="D16" s="16">
        <f t="shared" si="0"/>
        <v>17.600390971074621</v>
      </c>
    </row>
    <row r="17" spans="1:4" x14ac:dyDescent="0.2">
      <c r="A17" s="15">
        <v>2005</v>
      </c>
      <c r="B17" s="16">
        <v>878640</v>
      </c>
      <c r="C17" s="16">
        <v>146883.75373959536</v>
      </c>
      <c r="D17" s="16">
        <f t="shared" si="0"/>
        <v>16.717171280569442</v>
      </c>
    </row>
    <row r="18" spans="1:4" x14ac:dyDescent="0.2">
      <c r="A18" s="15">
        <v>2006</v>
      </c>
      <c r="B18" s="16">
        <v>876220</v>
      </c>
      <c r="C18" s="16">
        <v>148939.96135609216</v>
      </c>
      <c r="D18" s="16">
        <f t="shared" si="0"/>
        <v>16.998009787050304</v>
      </c>
    </row>
    <row r="19" spans="1:4" x14ac:dyDescent="0.2">
      <c r="A19" s="15">
        <v>2007</v>
      </c>
      <c r="B19" s="16">
        <v>853000</v>
      </c>
      <c r="C19" s="16">
        <v>159624.31998519172</v>
      </c>
      <c r="D19" s="16">
        <f t="shared" si="0"/>
        <v>18.713284875169016</v>
      </c>
    </row>
    <row r="20" spans="1:4" x14ac:dyDescent="0.2">
      <c r="A20" s="15">
        <v>2008</v>
      </c>
      <c r="B20" s="16">
        <v>887000</v>
      </c>
      <c r="C20" s="16">
        <v>168102.44405523138</v>
      </c>
      <c r="D20" s="16">
        <f t="shared" si="0"/>
        <v>18.951797525956188</v>
      </c>
    </row>
    <row r="21" spans="1:4" x14ac:dyDescent="0.2">
      <c r="A21" s="15">
        <v>2009</v>
      </c>
      <c r="B21" s="16">
        <v>867070</v>
      </c>
      <c r="C21" s="16">
        <v>167978.20586841053</v>
      </c>
      <c r="D21" s="16">
        <f t="shared" si="0"/>
        <v>19.373084741533038</v>
      </c>
    </row>
    <row r="22" spans="1:4" x14ac:dyDescent="0.2">
      <c r="A22" s="15">
        <v>2010</v>
      </c>
      <c r="B22" s="16">
        <v>905160</v>
      </c>
      <c r="C22" s="16">
        <v>179903.12710644663</v>
      </c>
      <c r="D22" s="16">
        <f t="shared" si="0"/>
        <v>19.875284712807311</v>
      </c>
    </row>
    <row r="23" spans="1:4" x14ac:dyDescent="0.2">
      <c r="A23" s="15">
        <v>2011</v>
      </c>
      <c r="B23" s="16">
        <v>844340</v>
      </c>
      <c r="C23" s="16">
        <v>163815.06174779389</v>
      </c>
      <c r="D23" s="16">
        <f t="shared" si="0"/>
        <v>19.401551714687674</v>
      </c>
    </row>
    <row r="24" spans="1:4" x14ac:dyDescent="0.2">
      <c r="A24" s="15">
        <v>2012</v>
      </c>
      <c r="B24" s="16">
        <v>875820</v>
      </c>
      <c r="C24" s="16">
        <v>186625.37298765284</v>
      </c>
      <c r="D24" s="16">
        <f t="shared" si="0"/>
        <v>21.308644811451309</v>
      </c>
    </row>
    <row r="25" spans="1:4" x14ac:dyDescent="0.2">
      <c r="A25" s="15">
        <v>2013</v>
      </c>
      <c r="B25" s="16">
        <v>897880</v>
      </c>
      <c r="C25" s="16">
        <v>192961.07231169497</v>
      </c>
      <c r="D25" s="16">
        <f t="shared" si="0"/>
        <v>21.490741781941345</v>
      </c>
    </row>
    <row r="26" spans="1:4" x14ac:dyDescent="0.2">
      <c r="A26" s="15">
        <v>2014</v>
      </c>
      <c r="B26" s="16">
        <v>827990</v>
      </c>
      <c r="C26" s="16">
        <v>180372.34548775686</v>
      </c>
      <c r="D26" s="16">
        <f t="shared" si="0"/>
        <v>21.784362792757989</v>
      </c>
    </row>
    <row r="27" spans="1:4" x14ac:dyDescent="0.2">
      <c r="A27" s="15">
        <v>2015</v>
      </c>
      <c r="B27" s="16">
        <v>840710</v>
      </c>
      <c r="C27" s="16">
        <v>196272.92402277971</v>
      </c>
      <c r="D27" s="16">
        <f t="shared" si="0"/>
        <v>23.346091282699113</v>
      </c>
    </row>
    <row r="28" spans="1:4" x14ac:dyDescent="0.2">
      <c r="A28" s="15">
        <v>2016</v>
      </c>
      <c r="B28" s="16">
        <v>856430</v>
      </c>
      <c r="C28" s="16">
        <v>193783.53538562238</v>
      </c>
      <c r="D28" s="16">
        <f t="shared" si="0"/>
        <v>22.626897164464392</v>
      </c>
    </row>
    <row r="29" spans="1:4" x14ac:dyDescent="0.2">
      <c r="A29" s="15">
        <v>2017</v>
      </c>
      <c r="B29" s="16">
        <v>852250</v>
      </c>
      <c r="C29" s="16">
        <v>195972.37617972837</v>
      </c>
      <c r="D29" s="16">
        <f t="shared" si="0"/>
        <v>22.994705330563612</v>
      </c>
    </row>
    <row r="30" spans="1:4" x14ac:dyDescent="0.2">
      <c r="A30" s="15">
        <v>2018</v>
      </c>
      <c r="B30" s="16">
        <v>833250</v>
      </c>
      <c r="C30" s="16">
        <v>197736.476833461</v>
      </c>
      <c r="D30" s="16">
        <f t="shared" si="0"/>
        <v>23.730750295044825</v>
      </c>
    </row>
    <row r="31" spans="1:4" x14ac:dyDescent="0.2">
      <c r="A31" s="15">
        <v>2019</v>
      </c>
      <c r="B31" s="16">
        <v>836230</v>
      </c>
      <c r="C31" s="16">
        <v>203632.07812327202</v>
      </c>
      <c r="D31" s="16">
        <f t="shared" si="0"/>
        <v>24.351204587645984</v>
      </c>
    </row>
    <row r="32" spans="1:4" x14ac:dyDescent="0.2">
      <c r="A32" s="4">
        <v>2020</v>
      </c>
      <c r="B32" s="16">
        <v>747900</v>
      </c>
      <c r="C32" s="16">
        <v>204345.7614231219</v>
      </c>
      <c r="D32" s="16">
        <f t="shared" si="0"/>
        <v>27.322604816569314</v>
      </c>
    </row>
    <row r="33" spans="1:4" x14ac:dyDescent="0.2">
      <c r="A33" s="4">
        <v>2021</v>
      </c>
      <c r="B33" s="16">
        <v>794720</v>
      </c>
      <c r="C33" s="16">
        <v>222558.41147431155</v>
      </c>
      <c r="D33" s="16">
        <f t="shared" si="0"/>
        <v>28.004632005525409</v>
      </c>
    </row>
    <row r="34" spans="1:4" x14ac:dyDescent="0.2">
      <c r="A34" s="17" t="s">
        <v>18</v>
      </c>
    </row>
  </sheetData>
  <mergeCells count="1">
    <mergeCell ref="B6:E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U9.2 Energie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Wunderlin Lena</dc:creator>
  <cp:lastModifiedBy>Wunderlin Lena</cp:lastModifiedBy>
  <dcterms:created xsi:type="dcterms:W3CDTF">2022-12-07T09:47:51Z</dcterms:created>
  <dcterms:modified xsi:type="dcterms:W3CDTF">2022-12-07T09:48:19Z</dcterms:modified>
</cp:coreProperties>
</file>