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ALG\Nachhaltigkeit\52 Nachhaltigkeitsberichte\Bericht 2020\15-Inhalt\12-Aktualisierung 2022\Tabellen einzeln 2022\"/>
    </mc:Choice>
  </mc:AlternateContent>
  <bookViews>
    <workbookView xWindow="0" yWindow="0" windowWidth="28800" windowHeight="11460"/>
  </bookViews>
  <sheets>
    <sheet name="W2.1_SJ2 Standortattraktivität" sheetId="1" r:id="rId1"/>
  </sheets>
  <definedNames>
    <definedName name="IDX" localSheetId="0">'W2.1_SJ2 Standortattraktivität'!#REF!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9" i="1" l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</calcChain>
</file>

<file path=xl/sharedStrings.xml><?xml version="1.0" encoding="utf-8"?>
<sst xmlns="http://schemas.openxmlformats.org/spreadsheetml/2006/main" count="42" uniqueCount="42">
  <si>
    <t>Schlüsselbereich</t>
  </si>
  <si>
    <t>2 Standortattraktivität</t>
  </si>
  <si>
    <t>Indikator</t>
  </si>
  <si>
    <t>Standortqualitätsindikator und Rang unter den Kantonen</t>
  </si>
  <si>
    <t>[Indexpunkte]</t>
  </si>
  <si>
    <t>Zielrichtung</t>
  </si>
  <si>
    <r>
      <t xml:space="preserve">stabil </t>
    </r>
    <r>
      <rPr>
        <sz val="10"/>
        <rFont val="Wingdings"/>
        <charset val="2"/>
      </rPr>
      <t>è</t>
    </r>
    <r>
      <rPr>
        <sz val="10"/>
        <rFont val="Arial"/>
        <family val="2"/>
      </rPr>
      <t xml:space="preserve"> bis</t>
    </r>
  </si>
  <si>
    <r>
      <t xml:space="preserve">hoch </t>
    </r>
    <r>
      <rPr>
        <sz val="10"/>
        <rFont val="Wingdings"/>
        <charset val="2"/>
      </rPr>
      <t>ì</t>
    </r>
  </si>
  <si>
    <t>Quelle</t>
  </si>
  <si>
    <t>Credit Suisse</t>
  </si>
  <si>
    <t>Kommentar</t>
  </si>
  <si>
    <r>
      <t xml:space="preserve">Der </t>
    </r>
    <r>
      <rPr>
        <i/>
        <sz val="10"/>
        <rFont val="Arial"/>
        <family val="2"/>
      </rPr>
      <t>Standortqualitätsindikator</t>
    </r>
    <r>
      <rPr>
        <sz val="10"/>
        <rFont val="Arial"/>
        <family val="2"/>
      </rPr>
      <t xml:space="preserve"> der Credit Suisse aggregiert die Standortfaktoren Steuerbelastung, Verkehrsverbindungen und Ausbildungsstand der Wohnbevölkerung zu einem Index.</t>
    </r>
  </si>
  <si>
    <t>Jahr</t>
  </si>
  <si>
    <t>ZG</t>
  </si>
  <si>
    <t>ZH</t>
  </si>
  <si>
    <t>AG</t>
  </si>
  <si>
    <t>NW</t>
  </si>
  <si>
    <t>GE</t>
  </si>
  <si>
    <t>BS</t>
  </si>
  <si>
    <t>SZ</t>
  </si>
  <si>
    <t>TG</t>
  </si>
  <si>
    <t>SH</t>
  </si>
  <si>
    <t>OW</t>
  </si>
  <si>
    <t>BL</t>
  </si>
  <si>
    <t>AR</t>
  </si>
  <si>
    <t>LU</t>
  </si>
  <si>
    <t>SO</t>
  </si>
  <si>
    <t>SG</t>
  </si>
  <si>
    <t>AI</t>
  </si>
  <si>
    <t>VD</t>
  </si>
  <si>
    <t>BE</t>
  </si>
  <si>
    <t>GL</t>
  </si>
  <si>
    <t>GR</t>
  </si>
  <si>
    <t>FR</t>
  </si>
  <si>
    <t>UR</t>
  </si>
  <si>
    <t>TI</t>
  </si>
  <si>
    <t>VS</t>
  </si>
  <si>
    <t>NE</t>
  </si>
  <si>
    <t>JU</t>
  </si>
  <si>
    <t>AG-Rang</t>
  </si>
  <si>
    <t>Rang 5</t>
  </si>
  <si>
    <t>Rang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</si>
</sst>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Wingdings"/>
      <charset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22"/>
      <name val="Arial"/>
      <family val="2"/>
    </font>
    <font>
      <sz val="10"/>
      <color theme="9" tint="-0.249977111117893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2" borderId="1" xfId="0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3" borderId="0" xfId="0" applyFill="1" applyBorder="1"/>
    <xf numFmtId="0" fontId="0" fillId="3" borderId="0" xfId="0" applyFill="1"/>
    <xf numFmtId="0" fontId="1" fillId="3" borderId="0" xfId="0" applyFont="1" applyFill="1" applyBorder="1"/>
    <xf numFmtId="0" fontId="1" fillId="3" borderId="0" xfId="2" applyFill="1" applyBorder="1"/>
    <xf numFmtId="0" fontId="1" fillId="3" borderId="0" xfId="2" applyFont="1" applyFill="1" applyBorder="1"/>
    <xf numFmtId="0" fontId="0" fillId="3" borderId="0" xfId="0" applyFill="1" applyBorder="1" applyAlignment="1">
      <alignment vertical="top"/>
    </xf>
    <xf numFmtId="0" fontId="1" fillId="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/>
    <xf numFmtId="0" fontId="5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3" borderId="4" xfId="0" applyFont="1" applyFill="1" applyBorder="1" applyAlignment="1">
      <alignment horizontal="left"/>
    </xf>
    <xf numFmtId="4" fontId="1" fillId="3" borderId="4" xfId="1" applyNumberFormat="1" applyFont="1" applyFill="1" applyBorder="1"/>
    <xf numFmtId="0" fontId="1" fillId="3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4" fontId="1" fillId="3" borderId="5" xfId="1" applyNumberFormat="1" applyFont="1" applyFill="1" applyBorder="1"/>
    <xf numFmtId="4" fontId="6" fillId="3" borderId="5" xfId="1" applyNumberFormat="1" applyFont="1" applyFill="1" applyBorder="1"/>
    <xf numFmtId="0" fontId="1" fillId="3" borderId="0" xfId="0" applyFont="1" applyFill="1" applyBorder="1" applyAlignment="1">
      <alignment horizontal="left"/>
    </xf>
    <xf numFmtId="4" fontId="6" fillId="3" borderId="0" xfId="1" applyNumberFormat="1" applyFont="1" applyFill="1" applyBorder="1"/>
    <xf numFmtId="4" fontId="1" fillId="3" borderId="0" xfId="1" applyNumberFormat="1" applyFont="1" applyFill="1" applyBorder="1"/>
    <xf numFmtId="0" fontId="1" fillId="3" borderId="0" xfId="2" applyFont="1" applyFill="1" applyBorder="1" applyAlignment="1">
      <alignment horizontal="left"/>
    </xf>
    <xf numFmtId="4" fontId="7" fillId="3" borderId="0" xfId="1" applyNumberFormat="1" applyFont="1" applyFill="1" applyBorder="1"/>
    <xf numFmtId="4" fontId="7" fillId="3" borderId="5" xfId="1" applyNumberFormat="1" applyFont="1" applyFill="1" applyBorder="1"/>
    <xf numFmtId="0" fontId="1" fillId="3" borderId="0" xfId="2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8" fillId="3" borderId="0" xfId="0" applyFont="1" applyFill="1" applyBorder="1"/>
  </cellXfs>
  <cellStyles count="3">
    <cellStyle name="Prozent" xfId="1" builtinId="5"/>
    <cellStyle name="Standard" xfId="0" builtinId="0"/>
    <cellStyle name="Standard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34"/>
  <sheetViews>
    <sheetView showGridLines="0" tabSelected="1" zoomScaleNormal="100" workbookViewId="0">
      <pane xSplit="1" ySplit="8" topLeftCell="B9" activePane="bottomRight" state="frozen"/>
      <selection activeCell="I39" sqref="I39"/>
      <selection pane="topRight" activeCell="I39" sqref="I39"/>
      <selection pane="bottomLeft" activeCell="I39" sqref="I39"/>
      <selection pane="bottomRight" activeCell="A31" sqref="A31:AB31"/>
    </sheetView>
  </sheetViews>
  <sheetFormatPr baseColWidth="10" defaultColWidth="11.28515625" defaultRowHeight="12.75" x14ac:dyDescent="0.2"/>
  <cols>
    <col min="1" max="1" width="17.140625" style="6" customWidth="1"/>
    <col min="2" max="2" width="6.5703125" style="6" customWidth="1"/>
    <col min="3" max="5" width="4.5703125" style="6" customWidth="1"/>
    <col min="6" max="6" width="5.140625" style="6" customWidth="1"/>
    <col min="7" max="10" width="4.5703125" style="6" customWidth="1"/>
    <col min="11" max="11" width="5.42578125" style="6" customWidth="1"/>
    <col min="12" max="12" width="4.5703125" style="6" customWidth="1"/>
    <col min="13" max="13" width="5.7109375" style="6" customWidth="1"/>
    <col min="14" max="27" width="5.140625" style="6" customWidth="1"/>
    <col min="28" max="16384" width="11.28515625" style="6"/>
  </cols>
  <sheetData>
    <row r="1" spans="1:28" s="3" customFormat="1" x14ac:dyDescent="0.2">
      <c r="A1" s="1" t="s">
        <v>0</v>
      </c>
      <c r="B1" s="2" t="s">
        <v>1</v>
      </c>
      <c r="C1" s="2"/>
    </row>
    <row r="2" spans="1:28" s="4" customFormat="1" x14ac:dyDescent="0.2">
      <c r="A2" s="4" t="s">
        <v>2</v>
      </c>
      <c r="B2" s="5" t="s">
        <v>3</v>
      </c>
    </row>
    <row r="3" spans="1:28" s="4" customFormat="1" x14ac:dyDescent="0.2">
      <c r="B3" s="6" t="s">
        <v>4</v>
      </c>
    </row>
    <row r="4" spans="1:28" s="4" customFormat="1" x14ac:dyDescent="0.2">
      <c r="A4" s="4" t="s">
        <v>5</v>
      </c>
      <c r="B4" s="6" t="s">
        <v>6</v>
      </c>
      <c r="C4" s="7"/>
      <c r="D4" s="8" t="s">
        <v>7</v>
      </c>
      <c r="E4" s="7"/>
    </row>
    <row r="5" spans="1:28" s="4" customFormat="1" x14ac:dyDescent="0.2">
      <c r="A5" s="4" t="s">
        <v>8</v>
      </c>
      <c r="B5" s="6" t="s">
        <v>9</v>
      </c>
    </row>
    <row r="6" spans="1:28" s="4" customFormat="1" ht="25.5" customHeight="1" x14ac:dyDescent="0.2">
      <c r="A6" s="9" t="s">
        <v>10</v>
      </c>
      <c r="B6" s="10" t="s">
        <v>11</v>
      </c>
      <c r="C6" s="10"/>
      <c r="D6" s="10"/>
      <c r="E6" s="10"/>
      <c r="F6" s="10"/>
      <c r="G6" s="10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8" s="4" customFormat="1" x14ac:dyDescent="0.2"/>
    <row r="8" spans="1:28" s="17" customFormat="1" x14ac:dyDescent="0.2">
      <c r="A8" s="12" t="s">
        <v>12</v>
      </c>
      <c r="B8" s="13" t="s">
        <v>13</v>
      </c>
      <c r="C8" s="13" t="s">
        <v>14</v>
      </c>
      <c r="D8" s="14" t="s">
        <v>15</v>
      </c>
      <c r="E8" s="13" t="s">
        <v>16</v>
      </c>
      <c r="F8" s="13" t="s">
        <v>17</v>
      </c>
      <c r="G8" s="13" t="s">
        <v>18</v>
      </c>
      <c r="H8" s="13" t="s">
        <v>19</v>
      </c>
      <c r="I8" s="13" t="s">
        <v>20</v>
      </c>
      <c r="J8" s="13" t="s">
        <v>21</v>
      </c>
      <c r="K8" s="13" t="s">
        <v>22</v>
      </c>
      <c r="L8" s="13" t="s">
        <v>23</v>
      </c>
      <c r="M8" s="13" t="s">
        <v>24</v>
      </c>
      <c r="N8" s="13" t="s">
        <v>25</v>
      </c>
      <c r="O8" s="13" t="s">
        <v>26</v>
      </c>
      <c r="P8" s="13" t="s">
        <v>27</v>
      </c>
      <c r="Q8" s="13" t="s">
        <v>28</v>
      </c>
      <c r="R8" s="13" t="s">
        <v>29</v>
      </c>
      <c r="S8" s="13" t="s">
        <v>30</v>
      </c>
      <c r="T8" s="13" t="s">
        <v>31</v>
      </c>
      <c r="U8" s="13" t="s">
        <v>32</v>
      </c>
      <c r="V8" s="13" t="s">
        <v>33</v>
      </c>
      <c r="W8" s="13" t="s">
        <v>34</v>
      </c>
      <c r="X8" s="13" t="s">
        <v>35</v>
      </c>
      <c r="Y8" s="13" t="s">
        <v>36</v>
      </c>
      <c r="Z8" s="13" t="s">
        <v>37</v>
      </c>
      <c r="AA8" s="15" t="s">
        <v>38</v>
      </c>
      <c r="AB8" s="16" t="s">
        <v>39</v>
      </c>
    </row>
    <row r="9" spans="1:28" x14ac:dyDescent="0.2">
      <c r="A9" s="18">
        <v>2000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20"/>
    </row>
    <row r="10" spans="1:28" x14ac:dyDescent="0.2">
      <c r="A10" s="21">
        <v>2001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0"/>
    </row>
    <row r="11" spans="1:28" x14ac:dyDescent="0.2">
      <c r="A11" s="21">
        <v>2002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0"/>
    </row>
    <row r="12" spans="1:28" x14ac:dyDescent="0.2">
      <c r="A12" s="21">
        <v>2003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0"/>
    </row>
    <row r="13" spans="1:28" x14ac:dyDescent="0.2">
      <c r="A13" s="21">
        <v>2004</v>
      </c>
      <c r="B13" s="23">
        <v>2.54</v>
      </c>
      <c r="C13" s="23">
        <v>1.8</v>
      </c>
      <c r="D13" s="22">
        <v>0.76</v>
      </c>
      <c r="E13" s="23">
        <v>1.0900000000000001</v>
      </c>
      <c r="F13" s="23">
        <v>0.85</v>
      </c>
      <c r="G13" s="23">
        <v>0.52</v>
      </c>
      <c r="H13" s="23">
        <v>0.78</v>
      </c>
      <c r="I13" s="23">
        <v>0.18</v>
      </c>
      <c r="J13" s="23">
        <v>0.15</v>
      </c>
      <c r="K13" s="23">
        <v>0.1</v>
      </c>
      <c r="L13" s="23">
        <v>0.25</v>
      </c>
      <c r="M13" s="23">
        <v>0.44</v>
      </c>
      <c r="N13" s="23">
        <v>-0.2</v>
      </c>
      <c r="O13" s="23">
        <v>-0.03</v>
      </c>
      <c r="P13" s="23">
        <v>-0.25</v>
      </c>
      <c r="Q13" s="23">
        <v>0.23</v>
      </c>
      <c r="R13" s="23">
        <v>0.09</v>
      </c>
      <c r="S13" s="23">
        <v>-0.08</v>
      </c>
      <c r="T13" s="23">
        <v>-0.52</v>
      </c>
      <c r="U13" s="23">
        <v>-0.69</v>
      </c>
      <c r="V13" s="23">
        <v>-0.65</v>
      </c>
      <c r="W13" s="23">
        <v>-1.1299999999999999</v>
      </c>
      <c r="X13" s="23">
        <v>-0.25</v>
      </c>
      <c r="Y13" s="23">
        <v>-0.82</v>
      </c>
      <c r="Z13" s="23">
        <v>-0.72</v>
      </c>
      <c r="AA13" s="23">
        <v>-1.22</v>
      </c>
      <c r="AB13" s="20" t="str">
        <f>"Rang " &amp;_xlfn.RANK.EQ(D13,B13:AA13)</f>
        <v>Rang 6</v>
      </c>
    </row>
    <row r="14" spans="1:28" x14ac:dyDescent="0.2">
      <c r="A14" s="21">
        <v>2005</v>
      </c>
      <c r="B14" s="23">
        <v>2.46</v>
      </c>
      <c r="C14" s="23">
        <v>1.83</v>
      </c>
      <c r="D14" s="22">
        <v>0.76</v>
      </c>
      <c r="E14" s="23">
        <v>1.07</v>
      </c>
      <c r="F14" s="23">
        <v>0.89</v>
      </c>
      <c r="G14" s="23">
        <v>0.67</v>
      </c>
      <c r="H14" s="23">
        <v>0.68</v>
      </c>
      <c r="I14" s="23">
        <v>0.2</v>
      </c>
      <c r="J14" s="23">
        <v>0.16</v>
      </c>
      <c r="K14" s="23">
        <v>0.09</v>
      </c>
      <c r="L14" s="23">
        <v>0.28000000000000003</v>
      </c>
      <c r="M14" s="23">
        <v>0.38</v>
      </c>
      <c r="N14" s="23">
        <v>-0.1</v>
      </c>
      <c r="O14" s="23">
        <v>0.1</v>
      </c>
      <c r="P14" s="23">
        <v>-0.3</v>
      </c>
      <c r="Q14" s="23">
        <v>0.1</v>
      </c>
      <c r="R14" s="23">
        <v>0.11</v>
      </c>
      <c r="S14" s="23">
        <v>-0.1</v>
      </c>
      <c r="T14" s="23">
        <v>-0.5</v>
      </c>
      <c r="U14" s="23">
        <v>-0.6</v>
      </c>
      <c r="V14" s="23">
        <v>-0.6</v>
      </c>
      <c r="W14" s="23">
        <v>-1.1000000000000001</v>
      </c>
      <c r="X14" s="23">
        <v>-0.2</v>
      </c>
      <c r="Y14" s="23">
        <v>-0.8</v>
      </c>
      <c r="Z14" s="23">
        <v>-0.7</v>
      </c>
      <c r="AA14" s="23">
        <v>-1.2</v>
      </c>
      <c r="AB14" s="20" t="str">
        <f t="shared" ref="AB14:AB29" si="0">"Rang " &amp;_xlfn.RANK.EQ(D14,B14:AA14)</f>
        <v>Rang 5</v>
      </c>
    </row>
    <row r="15" spans="1:28" x14ac:dyDescent="0.2">
      <c r="A15" s="21">
        <v>2006</v>
      </c>
      <c r="B15" s="23">
        <v>2.714725031991013</v>
      </c>
      <c r="C15" s="23">
        <v>1.9831602847629302</v>
      </c>
      <c r="D15" s="22">
        <v>0.7284867402549482</v>
      </c>
      <c r="E15" s="23">
        <v>1.281362763244803</v>
      </c>
      <c r="F15" s="23">
        <v>0.62876442924570841</v>
      </c>
      <c r="G15" s="23">
        <v>0.47380454447291481</v>
      </c>
      <c r="H15" s="23">
        <v>0.82405450539114955</v>
      </c>
      <c r="I15" s="23">
        <v>0.27927818488606293</v>
      </c>
      <c r="J15" s="23">
        <v>0.1262220018686534</v>
      </c>
      <c r="K15" s="23">
        <v>0.13231231043793745</v>
      </c>
      <c r="L15" s="23">
        <v>7.115496144262394E-2</v>
      </c>
      <c r="M15" s="23">
        <v>0.55521059337940482</v>
      </c>
      <c r="N15" s="23">
        <v>-0.11911768687412418</v>
      </c>
      <c r="O15" s="23">
        <v>0.14841510581869818</v>
      </c>
      <c r="P15" s="23">
        <v>-0.36445828016645943</v>
      </c>
      <c r="Q15" s="23">
        <v>0.57942999151273022</v>
      </c>
      <c r="R15" s="23">
        <v>4.1897156076412756E-2</v>
      </c>
      <c r="S15" s="23">
        <v>-0.11756939310606759</v>
      </c>
      <c r="T15" s="23">
        <v>-0.24158224881574211</v>
      </c>
      <c r="U15" s="23">
        <v>-0.81467980731109313</v>
      </c>
      <c r="V15" s="23">
        <v>-0.62982347359676161</v>
      </c>
      <c r="W15" s="23">
        <v>-1.0459206851220637</v>
      </c>
      <c r="X15" s="23">
        <v>-0.18500728772496125</v>
      </c>
      <c r="Y15" s="23">
        <v>-0.79057843976000808</v>
      </c>
      <c r="Z15" s="23">
        <v>-0.84696223751964439</v>
      </c>
      <c r="AA15" s="23">
        <v>-1.1620062185307332</v>
      </c>
      <c r="AB15" s="20" t="str">
        <f t="shared" si="0"/>
        <v>Rang 5</v>
      </c>
    </row>
    <row r="16" spans="1:28" x14ac:dyDescent="0.2">
      <c r="A16" s="21">
        <v>2007</v>
      </c>
      <c r="B16" s="23">
        <v>2.509695092218156</v>
      </c>
      <c r="C16" s="23">
        <v>1.9680481504412242</v>
      </c>
      <c r="D16" s="22">
        <v>0.68413926846077056</v>
      </c>
      <c r="E16" s="23">
        <v>1.0810118658438503</v>
      </c>
      <c r="F16" s="23">
        <v>0.70113529194354962</v>
      </c>
      <c r="G16" s="23">
        <v>0.52803031005408663</v>
      </c>
      <c r="H16" s="23">
        <v>0.70129899201561197</v>
      </c>
      <c r="I16" s="23">
        <v>0.61227348567721251</v>
      </c>
      <c r="J16" s="23">
        <v>0.28570280045378527</v>
      </c>
      <c r="K16" s="23">
        <v>0.89058193597545676</v>
      </c>
      <c r="L16" s="23">
        <v>0.10767163149361378</v>
      </c>
      <c r="M16" s="23">
        <v>0.44118703773621731</v>
      </c>
      <c r="N16" s="23">
        <v>-0.10585013859780167</v>
      </c>
      <c r="O16" s="23">
        <v>0.19351387236448134</v>
      </c>
      <c r="P16" s="23">
        <v>-0.4317955184691698</v>
      </c>
      <c r="Q16" s="23">
        <v>0.25721870937060864</v>
      </c>
      <c r="R16" s="23">
        <v>5.7724864681044305E-2</v>
      </c>
      <c r="S16" s="23">
        <v>-0.21028741933209633</v>
      </c>
      <c r="T16" s="23">
        <v>-0.38343701240348277</v>
      </c>
      <c r="U16" s="23">
        <v>-0.66012859913895783</v>
      </c>
      <c r="V16" s="23">
        <v>-0.64964688321906361</v>
      </c>
      <c r="W16" s="23">
        <v>-1.1219239747864882</v>
      </c>
      <c r="X16" s="23">
        <v>-0.30075432532807123</v>
      </c>
      <c r="Y16" s="23">
        <v>-0.64857416910093302</v>
      </c>
      <c r="Z16" s="23">
        <v>-0.90680280023120907</v>
      </c>
      <c r="AA16" s="23">
        <v>-1.2304873232832754</v>
      </c>
      <c r="AB16" s="20" t="str">
        <f t="shared" si="0"/>
        <v>Rang 7</v>
      </c>
    </row>
    <row r="17" spans="1:28" x14ac:dyDescent="0.2">
      <c r="A17" s="21">
        <v>2008</v>
      </c>
      <c r="B17" s="23">
        <v>2.15</v>
      </c>
      <c r="C17" s="23">
        <v>1.81</v>
      </c>
      <c r="D17" s="22">
        <v>0.67</v>
      </c>
      <c r="E17" s="23">
        <v>0.97</v>
      </c>
      <c r="F17" s="23">
        <v>0.77400000000000002</v>
      </c>
      <c r="G17" s="23">
        <v>0.72</v>
      </c>
      <c r="H17" s="23">
        <v>0.77200000000000002</v>
      </c>
      <c r="I17" s="23">
        <v>0.55000000000000004</v>
      </c>
      <c r="J17" s="23">
        <v>0.54</v>
      </c>
      <c r="K17" s="23">
        <v>0.81</v>
      </c>
      <c r="L17" s="23">
        <v>0.46</v>
      </c>
      <c r="M17" s="23">
        <v>0.49</v>
      </c>
      <c r="N17" s="23">
        <v>-0.09</v>
      </c>
      <c r="O17" s="23">
        <v>0.22</v>
      </c>
      <c r="P17" s="23">
        <v>-0.13</v>
      </c>
      <c r="Q17" s="23">
        <v>0.05</v>
      </c>
      <c r="R17" s="23">
        <v>-0.01</v>
      </c>
      <c r="S17" s="23">
        <v>-0.33</v>
      </c>
      <c r="T17" s="23">
        <v>-0.57999999999999996</v>
      </c>
      <c r="U17" s="23">
        <v>-0.35</v>
      </c>
      <c r="V17" s="23">
        <v>-0.65</v>
      </c>
      <c r="W17" s="23">
        <v>-0.87</v>
      </c>
      <c r="X17" s="23">
        <v>-0.56999999999999995</v>
      </c>
      <c r="Y17" s="23">
        <v>-0.88</v>
      </c>
      <c r="Z17" s="23">
        <v>-1.02</v>
      </c>
      <c r="AA17" s="23">
        <v>-1.37</v>
      </c>
      <c r="AB17" s="20" t="str">
        <f t="shared" si="0"/>
        <v>Rang 8</v>
      </c>
    </row>
    <row r="18" spans="1:28" x14ac:dyDescent="0.2">
      <c r="A18" s="21">
        <v>2009</v>
      </c>
      <c r="B18" s="23">
        <v>2.0699999999999998</v>
      </c>
      <c r="C18" s="23">
        <v>1.68</v>
      </c>
      <c r="D18" s="22">
        <v>0.67</v>
      </c>
      <c r="E18" s="23">
        <v>0.83</v>
      </c>
      <c r="F18" s="23">
        <v>0.87</v>
      </c>
      <c r="G18" s="23">
        <v>0.88</v>
      </c>
      <c r="H18" s="23">
        <v>0.63</v>
      </c>
      <c r="I18" s="23">
        <v>0.51</v>
      </c>
      <c r="J18" s="23">
        <v>0.51200000000000001</v>
      </c>
      <c r="K18" s="23">
        <v>0.6</v>
      </c>
      <c r="L18" s="23">
        <v>0.48</v>
      </c>
      <c r="M18" s="23">
        <v>0.38</v>
      </c>
      <c r="N18" s="23">
        <v>-0.09</v>
      </c>
      <c r="O18" s="23">
        <v>0.25</v>
      </c>
      <c r="P18" s="23">
        <v>-0.15</v>
      </c>
      <c r="Q18" s="23">
        <v>-7.0000000000000007E-2</v>
      </c>
      <c r="R18" s="23">
        <v>0.06</v>
      </c>
      <c r="S18" s="23">
        <v>-0.25</v>
      </c>
      <c r="T18" s="23">
        <v>-0.66</v>
      </c>
      <c r="U18" s="23">
        <v>-0.46</v>
      </c>
      <c r="V18" s="23">
        <v>-0.6</v>
      </c>
      <c r="W18" s="23">
        <v>-1</v>
      </c>
      <c r="X18" s="23">
        <v>-0.63</v>
      </c>
      <c r="Y18" s="23">
        <v>-0.92</v>
      </c>
      <c r="Z18" s="23">
        <v>-0.94</v>
      </c>
      <c r="AA18" s="23">
        <v>-1.34</v>
      </c>
      <c r="AB18" s="20" t="str">
        <f t="shared" si="0"/>
        <v>Rang 6</v>
      </c>
    </row>
    <row r="19" spans="1:28" x14ac:dyDescent="0.2">
      <c r="A19" s="21">
        <v>2010</v>
      </c>
      <c r="B19" s="23">
        <v>2.1</v>
      </c>
      <c r="C19" s="23">
        <v>1.58</v>
      </c>
      <c r="D19" s="22">
        <v>0.95</v>
      </c>
      <c r="E19" s="23">
        <v>0.9</v>
      </c>
      <c r="F19" s="23">
        <v>0.56999999999999995</v>
      </c>
      <c r="G19" s="23">
        <v>0.73</v>
      </c>
      <c r="H19" s="23">
        <v>0.56999999999999995</v>
      </c>
      <c r="I19" s="23">
        <v>0.55000000000000004</v>
      </c>
      <c r="J19" s="23">
        <v>0.61</v>
      </c>
      <c r="K19" s="23">
        <v>0.68</v>
      </c>
      <c r="L19" s="23">
        <v>0.43</v>
      </c>
      <c r="M19" s="23">
        <v>0.53</v>
      </c>
      <c r="N19" s="23">
        <v>0.05</v>
      </c>
      <c r="O19" s="23">
        <v>0.21</v>
      </c>
      <c r="P19" s="23">
        <v>0.11</v>
      </c>
      <c r="Q19" s="23">
        <v>0.04</v>
      </c>
      <c r="R19" s="23">
        <v>-0.21</v>
      </c>
      <c r="S19" s="23">
        <v>-0.23</v>
      </c>
      <c r="T19" s="23">
        <v>-0.44</v>
      </c>
      <c r="U19" s="23">
        <v>-0.54</v>
      </c>
      <c r="V19" s="23">
        <v>-0.65</v>
      </c>
      <c r="W19" s="23">
        <v>-0.48</v>
      </c>
      <c r="X19" s="23">
        <v>-0.53</v>
      </c>
      <c r="Y19" s="23">
        <v>-0.93</v>
      </c>
      <c r="Z19" s="23">
        <v>-1.01</v>
      </c>
      <c r="AA19" s="23">
        <v>-1.35</v>
      </c>
      <c r="AB19" s="20" t="str">
        <f t="shared" si="0"/>
        <v>Rang 3</v>
      </c>
    </row>
    <row r="20" spans="1:28" x14ac:dyDescent="0.2">
      <c r="A20" s="21">
        <v>2011</v>
      </c>
      <c r="B20" s="23">
        <v>2.0499999999999998</v>
      </c>
      <c r="C20" s="23">
        <v>1.54</v>
      </c>
      <c r="D20" s="22">
        <v>0.9</v>
      </c>
      <c r="E20" s="23">
        <v>0.74</v>
      </c>
      <c r="F20" s="23">
        <v>0.86</v>
      </c>
      <c r="G20" s="23">
        <v>0.78</v>
      </c>
      <c r="H20" s="23">
        <v>0.72</v>
      </c>
      <c r="I20" s="23">
        <v>0.51</v>
      </c>
      <c r="J20" s="23">
        <v>0.52</v>
      </c>
      <c r="K20" s="23">
        <v>0.49</v>
      </c>
      <c r="L20" s="23">
        <v>0.41</v>
      </c>
      <c r="M20" s="23">
        <v>0.37</v>
      </c>
      <c r="N20" s="23">
        <v>0.16</v>
      </c>
      <c r="O20" s="23">
        <v>0.17</v>
      </c>
      <c r="P20" s="23">
        <v>0.1</v>
      </c>
      <c r="Q20" s="23">
        <v>-0.17</v>
      </c>
      <c r="R20" s="23">
        <v>-0.18</v>
      </c>
      <c r="S20" s="23">
        <v>-0.25</v>
      </c>
      <c r="T20" s="23">
        <v>-0.35</v>
      </c>
      <c r="U20" s="23">
        <v>-0.46</v>
      </c>
      <c r="V20" s="23">
        <v>-0.61</v>
      </c>
      <c r="W20" s="23">
        <v>-0.63</v>
      </c>
      <c r="X20" s="23">
        <v>-0.59</v>
      </c>
      <c r="Y20" s="23">
        <v>-0.98</v>
      </c>
      <c r="Z20" s="23">
        <v>-1</v>
      </c>
      <c r="AA20" s="23">
        <v>-1.35</v>
      </c>
      <c r="AB20" s="20" t="str">
        <f t="shared" si="0"/>
        <v>Rang 3</v>
      </c>
    </row>
    <row r="21" spans="1:28" x14ac:dyDescent="0.2">
      <c r="A21" s="21">
        <v>2012</v>
      </c>
      <c r="B21" s="23">
        <v>2.04</v>
      </c>
      <c r="C21" s="23">
        <v>1.51</v>
      </c>
      <c r="D21" s="22">
        <v>0.9</v>
      </c>
      <c r="E21" s="23">
        <v>0.87</v>
      </c>
      <c r="F21" s="23">
        <v>0.84</v>
      </c>
      <c r="G21" s="23">
        <v>0.76</v>
      </c>
      <c r="H21" s="23">
        <v>0.72</v>
      </c>
      <c r="I21" s="23">
        <v>0.56999999999999995</v>
      </c>
      <c r="J21" s="23">
        <v>0.5</v>
      </c>
      <c r="K21" s="23">
        <v>0.47</v>
      </c>
      <c r="L21" s="23">
        <v>0.39</v>
      </c>
      <c r="M21" s="23">
        <v>0.36</v>
      </c>
      <c r="N21" s="23">
        <v>0.22</v>
      </c>
      <c r="O21" s="23">
        <v>0.18</v>
      </c>
      <c r="P21" s="23">
        <v>0.08</v>
      </c>
      <c r="Q21" s="23">
        <v>-0.19</v>
      </c>
      <c r="R21" s="23">
        <v>-0.2</v>
      </c>
      <c r="S21" s="23">
        <v>-0.22</v>
      </c>
      <c r="T21" s="23">
        <v>-0.37</v>
      </c>
      <c r="U21" s="23">
        <v>-0.48</v>
      </c>
      <c r="V21" s="23">
        <v>-0.52</v>
      </c>
      <c r="W21" s="23">
        <v>-0.6</v>
      </c>
      <c r="X21" s="23">
        <v>-0.62</v>
      </c>
      <c r="Y21" s="23">
        <v>-1.01</v>
      </c>
      <c r="Z21" s="23">
        <v>-1.05</v>
      </c>
      <c r="AA21" s="23">
        <v>-1.37</v>
      </c>
      <c r="AB21" s="20" t="str">
        <f t="shared" si="0"/>
        <v>Rang 3</v>
      </c>
    </row>
    <row r="22" spans="1:28" x14ac:dyDescent="0.2">
      <c r="A22" s="21">
        <v>2013</v>
      </c>
      <c r="B22" s="23">
        <v>2.08</v>
      </c>
      <c r="C22" s="23">
        <v>1.54</v>
      </c>
      <c r="D22" s="22">
        <v>0.69</v>
      </c>
      <c r="E22" s="23">
        <v>0.68</v>
      </c>
      <c r="F22" s="23">
        <v>-0.2</v>
      </c>
      <c r="G22" s="23">
        <v>0.9</v>
      </c>
      <c r="H22" s="23">
        <v>0.8</v>
      </c>
      <c r="I22" s="23">
        <v>0.19</v>
      </c>
      <c r="J22" s="23">
        <v>0.19</v>
      </c>
      <c r="K22" s="23">
        <v>0.36</v>
      </c>
      <c r="L22" s="23">
        <v>0.27</v>
      </c>
      <c r="M22" s="23">
        <v>0.24</v>
      </c>
      <c r="N22" s="23">
        <v>0.65</v>
      </c>
      <c r="O22" s="23">
        <v>-0.19</v>
      </c>
      <c r="P22" s="23">
        <v>-0.17</v>
      </c>
      <c r="Q22" s="23">
        <v>-0.2</v>
      </c>
      <c r="R22" s="23">
        <v>-0.79</v>
      </c>
      <c r="S22" s="23">
        <v>-0.59</v>
      </c>
      <c r="T22" s="23">
        <v>-0.57999999999999996</v>
      </c>
      <c r="U22" s="23">
        <v>-1.1100000000000001</v>
      </c>
      <c r="V22" s="23">
        <v>-0.94</v>
      </c>
      <c r="W22" s="23">
        <v>-0.59</v>
      </c>
      <c r="X22" s="23">
        <v>-0.8</v>
      </c>
      <c r="Y22" s="23">
        <v>-1.7</v>
      </c>
      <c r="Z22" s="23">
        <v>-1.18</v>
      </c>
      <c r="AA22" s="23">
        <v>-1.83</v>
      </c>
      <c r="AB22" s="20" t="str">
        <f t="shared" si="0"/>
        <v>Rang 5</v>
      </c>
    </row>
    <row r="23" spans="1:28" x14ac:dyDescent="0.2">
      <c r="A23" s="21">
        <v>2014</v>
      </c>
      <c r="B23" s="23">
        <v>2.0699999999999998</v>
      </c>
      <c r="C23" s="23">
        <v>1.52</v>
      </c>
      <c r="D23" s="22">
        <v>0.67</v>
      </c>
      <c r="E23" s="23">
        <v>0.68</v>
      </c>
      <c r="F23" s="23">
        <v>-0.26</v>
      </c>
      <c r="G23" s="23">
        <v>0.9</v>
      </c>
      <c r="H23" s="23">
        <v>0.8</v>
      </c>
      <c r="I23" s="23">
        <v>0.15</v>
      </c>
      <c r="J23" s="23">
        <v>0.13</v>
      </c>
      <c r="K23" s="23">
        <v>0.43</v>
      </c>
      <c r="L23" s="23">
        <v>0.24</v>
      </c>
      <c r="M23" s="23">
        <v>0.26</v>
      </c>
      <c r="N23" s="23">
        <v>0.67</v>
      </c>
      <c r="O23" s="23">
        <v>-0.2</v>
      </c>
      <c r="P23" s="23">
        <v>-0.24</v>
      </c>
      <c r="Q23" s="23">
        <v>-0.15</v>
      </c>
      <c r="R23" s="23">
        <v>-0.75</v>
      </c>
      <c r="S23" s="23">
        <v>-0.61</v>
      </c>
      <c r="T23" s="23">
        <v>-0.63</v>
      </c>
      <c r="U23" s="23">
        <v>-1.1299999999999999</v>
      </c>
      <c r="V23" s="23">
        <v>-0.98</v>
      </c>
      <c r="W23" s="23">
        <v>-0.61</v>
      </c>
      <c r="X23" s="23">
        <v>-0.83</v>
      </c>
      <c r="Y23" s="23">
        <v>-1.72</v>
      </c>
      <c r="Z23" s="23">
        <v>-1.04</v>
      </c>
      <c r="AA23" s="23">
        <v>-1.8</v>
      </c>
      <c r="AB23" s="20" t="str">
        <f t="shared" si="0"/>
        <v>Rang 6</v>
      </c>
    </row>
    <row r="24" spans="1:28" x14ac:dyDescent="0.2">
      <c r="A24" s="24">
        <v>2015</v>
      </c>
      <c r="B24" s="25">
        <v>2.2200000000000002</v>
      </c>
      <c r="C24" s="25">
        <v>1.54</v>
      </c>
      <c r="D24" s="26">
        <v>0.76</v>
      </c>
      <c r="E24" s="25">
        <v>0.73</v>
      </c>
      <c r="F24" s="25">
        <v>-0.25</v>
      </c>
      <c r="G24" s="25">
        <v>0.94</v>
      </c>
      <c r="H24" s="25">
        <v>0.82</v>
      </c>
      <c r="I24" s="25">
        <v>0.24</v>
      </c>
      <c r="J24" s="25">
        <v>0.25</v>
      </c>
      <c r="K24" s="25">
        <v>0.41</v>
      </c>
      <c r="L24" s="25">
        <v>0.22</v>
      </c>
      <c r="M24" s="25">
        <v>0.26</v>
      </c>
      <c r="N24" s="25">
        <v>0.68</v>
      </c>
      <c r="O24" s="25">
        <v>-0.23</v>
      </c>
      <c r="P24" s="25">
        <v>-0.2</v>
      </c>
      <c r="Q24" s="25">
        <v>-0.16</v>
      </c>
      <c r="R24" s="25">
        <v>-0.68</v>
      </c>
      <c r="S24" s="25">
        <v>-0.64</v>
      </c>
      <c r="T24" s="25">
        <v>-0.52</v>
      </c>
      <c r="U24" s="25">
        <v>-1.0900000000000001</v>
      </c>
      <c r="V24" s="25">
        <v>-0.97</v>
      </c>
      <c r="W24" s="25">
        <v>-0.69</v>
      </c>
      <c r="X24" s="25">
        <v>-0.83</v>
      </c>
      <c r="Y24" s="25">
        <v>-1.59</v>
      </c>
      <c r="Z24" s="25">
        <v>-0.83</v>
      </c>
      <c r="AA24" s="25">
        <v>-1.85</v>
      </c>
      <c r="AB24" s="20" t="str">
        <f t="shared" si="0"/>
        <v>Rang 5</v>
      </c>
    </row>
    <row r="25" spans="1:28" x14ac:dyDescent="0.2">
      <c r="A25" s="21">
        <v>2016</v>
      </c>
      <c r="B25" s="23">
        <v>2.19</v>
      </c>
      <c r="C25" s="23">
        <v>1.41</v>
      </c>
      <c r="D25" s="22">
        <v>0.96957005188094747</v>
      </c>
      <c r="E25" s="23">
        <v>0.71</v>
      </c>
      <c r="F25" s="23">
        <v>0.08</v>
      </c>
      <c r="G25" s="23">
        <v>0.84</v>
      </c>
      <c r="H25" s="23">
        <v>0.64</v>
      </c>
      <c r="I25" s="23">
        <v>0.25</v>
      </c>
      <c r="J25" s="23">
        <v>0.13</v>
      </c>
      <c r="K25" s="23">
        <v>0.28999999999999998</v>
      </c>
      <c r="L25" s="23">
        <v>0.17</v>
      </c>
      <c r="M25" s="23">
        <v>0.24</v>
      </c>
      <c r="N25" s="23">
        <v>0.66</v>
      </c>
      <c r="O25" s="23">
        <v>-0.22</v>
      </c>
      <c r="P25" s="23">
        <v>-0.19</v>
      </c>
      <c r="Q25" s="23">
        <v>-0.15</v>
      </c>
      <c r="R25" s="23">
        <v>-0.44</v>
      </c>
      <c r="S25" s="23">
        <v>-0.62</v>
      </c>
      <c r="T25" s="23">
        <v>-0.82</v>
      </c>
      <c r="U25" s="23">
        <v>-1.1499999999999999</v>
      </c>
      <c r="V25" s="23">
        <v>-0.95</v>
      </c>
      <c r="W25" s="23">
        <v>-0.66</v>
      </c>
      <c r="X25" s="23">
        <v>-1.01</v>
      </c>
      <c r="Y25" s="23">
        <v>-1.56</v>
      </c>
      <c r="Z25" s="23">
        <v>-0.63</v>
      </c>
      <c r="AA25" s="23">
        <v>-1.83</v>
      </c>
      <c r="AB25" s="20" t="str">
        <f t="shared" si="0"/>
        <v>Rang 3</v>
      </c>
    </row>
    <row r="26" spans="1:28" x14ac:dyDescent="0.2">
      <c r="A26" s="21">
        <v>2017</v>
      </c>
      <c r="B26" s="23">
        <v>2.19</v>
      </c>
      <c r="C26" s="23">
        <v>1.4</v>
      </c>
      <c r="D26" s="22">
        <v>0.97</v>
      </c>
      <c r="E26" s="23">
        <v>0.71</v>
      </c>
      <c r="F26" s="23">
        <v>0.06</v>
      </c>
      <c r="G26" s="23">
        <v>0.86</v>
      </c>
      <c r="H26" s="23">
        <v>0.67</v>
      </c>
      <c r="I26" s="23">
        <v>0.24</v>
      </c>
      <c r="J26" s="23">
        <v>0.1</v>
      </c>
      <c r="K26" s="23">
        <v>0.27</v>
      </c>
      <c r="L26" s="23">
        <v>0.16</v>
      </c>
      <c r="M26" s="23">
        <v>0.32</v>
      </c>
      <c r="N26" s="23">
        <v>0.64</v>
      </c>
      <c r="O26" s="23">
        <v>-0.23</v>
      </c>
      <c r="P26" s="23">
        <v>-0.2</v>
      </c>
      <c r="Q26" s="23">
        <v>-0.11</v>
      </c>
      <c r="R26" s="23">
        <v>-0.36</v>
      </c>
      <c r="S26" s="23">
        <v>-0.64</v>
      </c>
      <c r="T26" s="23">
        <v>-0.82</v>
      </c>
      <c r="U26" s="23">
        <v>-1.0900000000000001</v>
      </c>
      <c r="V26" s="23">
        <v>-0.98</v>
      </c>
      <c r="W26" s="23">
        <v>-0.75</v>
      </c>
      <c r="X26" s="23">
        <v>-1.04</v>
      </c>
      <c r="Y26" s="23">
        <v>-1.58</v>
      </c>
      <c r="Z26" s="23">
        <v>-0.66</v>
      </c>
      <c r="AA26" s="23">
        <v>-1.84</v>
      </c>
      <c r="AB26" s="20" t="str">
        <f t="shared" si="0"/>
        <v>Rang 3</v>
      </c>
    </row>
    <row r="27" spans="1:28" x14ac:dyDescent="0.2">
      <c r="A27" s="21">
        <v>2018</v>
      </c>
      <c r="B27" s="23">
        <v>2.21</v>
      </c>
      <c r="C27" s="23">
        <v>1.42</v>
      </c>
      <c r="D27" s="22">
        <v>0.97</v>
      </c>
      <c r="E27" s="23">
        <v>0.75</v>
      </c>
      <c r="F27" s="23">
        <v>0.06</v>
      </c>
      <c r="G27" s="23">
        <v>0.88</v>
      </c>
      <c r="H27" s="23">
        <v>0.71</v>
      </c>
      <c r="I27" s="23">
        <v>0.27</v>
      </c>
      <c r="J27" s="23">
        <v>0.16</v>
      </c>
      <c r="K27" s="23">
        <v>0.22</v>
      </c>
      <c r="L27" s="23">
        <v>0.18</v>
      </c>
      <c r="M27" s="23">
        <v>0.32</v>
      </c>
      <c r="N27" s="23">
        <v>0.7</v>
      </c>
      <c r="O27" s="23">
        <v>-0.21</v>
      </c>
      <c r="P27" s="23">
        <v>-0.17</v>
      </c>
      <c r="Q27" s="23">
        <v>-7.0000000000000007E-2</v>
      </c>
      <c r="R27" s="23">
        <v>-0.48</v>
      </c>
      <c r="S27" s="23">
        <v>-0.65</v>
      </c>
      <c r="T27" s="23">
        <v>-0.84</v>
      </c>
      <c r="U27" s="23">
        <v>-1.06</v>
      </c>
      <c r="V27" s="23">
        <v>-0.98</v>
      </c>
      <c r="W27" s="23">
        <v>-0.72</v>
      </c>
      <c r="X27" s="23">
        <v>-0.85</v>
      </c>
      <c r="Y27" s="23">
        <v>-1.57</v>
      </c>
      <c r="Z27" s="23">
        <v>-0.56999999999999995</v>
      </c>
      <c r="AA27" s="23">
        <v>-1.84</v>
      </c>
      <c r="AB27" s="20" t="str">
        <f t="shared" si="0"/>
        <v>Rang 3</v>
      </c>
    </row>
    <row r="28" spans="1:28" x14ac:dyDescent="0.2">
      <c r="A28" s="21">
        <v>2019</v>
      </c>
      <c r="B28" s="23">
        <v>2.0499999999999998</v>
      </c>
      <c r="C28" s="23">
        <v>1.35</v>
      </c>
      <c r="D28" s="22">
        <v>0.84</v>
      </c>
      <c r="E28" s="23">
        <v>0.61</v>
      </c>
      <c r="F28" s="23">
        <v>0.02</v>
      </c>
      <c r="G28" s="23">
        <v>2.0699999999999998</v>
      </c>
      <c r="H28" s="23">
        <v>0.59</v>
      </c>
      <c r="I28" s="23">
        <v>0.13</v>
      </c>
      <c r="J28" s="23">
        <v>0.03</v>
      </c>
      <c r="K28" s="23">
        <v>0.04</v>
      </c>
      <c r="L28" s="23">
        <v>0.09</v>
      </c>
      <c r="M28" s="23">
        <v>0.19</v>
      </c>
      <c r="N28" s="23">
        <v>0.54</v>
      </c>
      <c r="O28" s="23">
        <v>-0.31</v>
      </c>
      <c r="P28" s="23">
        <v>-0.28999999999999998</v>
      </c>
      <c r="Q28" s="23">
        <v>-0.3</v>
      </c>
      <c r="R28" s="23">
        <v>0.24</v>
      </c>
      <c r="S28" s="23">
        <v>-0.72</v>
      </c>
      <c r="T28" s="23">
        <v>-0.95</v>
      </c>
      <c r="U28" s="23">
        <v>-1.17</v>
      </c>
      <c r="V28" s="23">
        <v>-1.06</v>
      </c>
      <c r="W28" s="23">
        <v>-0.83</v>
      </c>
      <c r="X28" s="23">
        <v>-1</v>
      </c>
      <c r="Y28" s="23">
        <v>-1.67</v>
      </c>
      <c r="Z28" s="23">
        <v>-0.74</v>
      </c>
      <c r="AA28" s="23">
        <v>-1.92</v>
      </c>
      <c r="AB28" s="20" t="str">
        <f t="shared" si="0"/>
        <v>Rang 4</v>
      </c>
    </row>
    <row r="29" spans="1:28" x14ac:dyDescent="0.2">
      <c r="A29" s="24">
        <v>2020</v>
      </c>
      <c r="B29" s="25">
        <v>2.1</v>
      </c>
      <c r="C29" s="25">
        <v>2.06</v>
      </c>
      <c r="D29" s="26">
        <v>0.66</v>
      </c>
      <c r="E29" s="25">
        <v>0.38</v>
      </c>
      <c r="F29" s="25">
        <v>1.1399999999999999</v>
      </c>
      <c r="G29" s="25">
        <v>2.06</v>
      </c>
      <c r="H29" s="25">
        <v>0.49</v>
      </c>
      <c r="I29" s="25">
        <v>0.21</v>
      </c>
      <c r="J29" s="25">
        <v>0.14000000000000001</v>
      </c>
      <c r="K29" s="23">
        <v>-0.11</v>
      </c>
      <c r="L29" s="25">
        <v>0.22</v>
      </c>
      <c r="M29" s="25">
        <v>-0.05</v>
      </c>
      <c r="N29" s="25">
        <v>0.3</v>
      </c>
      <c r="O29" s="25">
        <v>-0.18</v>
      </c>
      <c r="P29" s="25">
        <v>-0.24</v>
      </c>
      <c r="Q29" s="25">
        <v>-0.4</v>
      </c>
      <c r="R29" s="25">
        <v>-0.01</v>
      </c>
      <c r="S29" s="25">
        <v>-0.91</v>
      </c>
      <c r="T29" s="25">
        <v>-0.89</v>
      </c>
      <c r="U29" s="25">
        <v>-1.24</v>
      </c>
      <c r="V29" s="25">
        <v>-0.52</v>
      </c>
      <c r="W29" s="25">
        <v>-0.78</v>
      </c>
      <c r="X29" s="25">
        <v>-1.04</v>
      </c>
      <c r="Y29" s="25">
        <v>-1.91</v>
      </c>
      <c r="Z29" s="25">
        <v>-0.79</v>
      </c>
      <c r="AA29" s="25">
        <v>-1.56</v>
      </c>
      <c r="AB29" s="20" t="str">
        <f t="shared" si="0"/>
        <v>Rang 5</v>
      </c>
    </row>
    <row r="30" spans="1:28" x14ac:dyDescent="0.2">
      <c r="A30" s="27">
        <v>2021</v>
      </c>
      <c r="B30" s="28">
        <v>2.2000000000000002</v>
      </c>
      <c r="C30" s="28">
        <v>1.31</v>
      </c>
      <c r="D30" s="26">
        <v>0.63</v>
      </c>
      <c r="E30" s="28">
        <v>0.56000000000000005</v>
      </c>
      <c r="F30" s="28">
        <v>1.06</v>
      </c>
      <c r="G30" s="28">
        <v>2.06</v>
      </c>
      <c r="H30" s="28">
        <v>0.53</v>
      </c>
      <c r="I30" s="28">
        <v>0.25</v>
      </c>
      <c r="J30" s="28">
        <v>0.15</v>
      </c>
      <c r="K30" s="29">
        <v>-0.1</v>
      </c>
      <c r="L30" s="28">
        <v>0.14000000000000001</v>
      </c>
      <c r="M30" s="28">
        <v>-0.04</v>
      </c>
      <c r="N30" s="28">
        <v>0.32</v>
      </c>
      <c r="O30" s="28">
        <v>-0.13</v>
      </c>
      <c r="P30" s="28">
        <v>-0.23</v>
      </c>
      <c r="Q30" s="28">
        <v>-0.25</v>
      </c>
      <c r="R30" s="28">
        <v>-0.02</v>
      </c>
      <c r="S30" s="28">
        <v>-0.94</v>
      </c>
      <c r="T30" s="28">
        <v>-0.87</v>
      </c>
      <c r="U30" s="28">
        <v>-1.26</v>
      </c>
      <c r="V30" s="28">
        <v>-0.46</v>
      </c>
      <c r="W30" s="28">
        <v>-0.75</v>
      </c>
      <c r="X30" s="28">
        <v>-1.1100000000000001</v>
      </c>
      <c r="Y30" s="28">
        <v>-1.67</v>
      </c>
      <c r="Z30" s="28">
        <v>-0.78</v>
      </c>
      <c r="AA30" s="28">
        <v>-1.65</v>
      </c>
      <c r="AB30" s="30" t="s">
        <v>40</v>
      </c>
    </row>
    <row r="31" spans="1:28" x14ac:dyDescent="0.2">
      <c r="A31" s="27">
        <v>2022</v>
      </c>
      <c r="B31" s="28">
        <v>2.33</v>
      </c>
      <c r="C31" s="28">
        <v>1.3</v>
      </c>
      <c r="D31" s="26">
        <v>0.6</v>
      </c>
      <c r="E31" s="28">
        <v>0.74</v>
      </c>
      <c r="F31" s="28">
        <v>1</v>
      </c>
      <c r="G31" s="28">
        <v>2</v>
      </c>
      <c r="H31" s="28">
        <v>0.71</v>
      </c>
      <c r="I31" s="28">
        <v>0.28999999999999998</v>
      </c>
      <c r="J31" s="28">
        <v>0.35</v>
      </c>
      <c r="K31" s="28">
        <v>0.01</v>
      </c>
      <c r="L31" s="28">
        <v>0.1</v>
      </c>
      <c r="M31" s="28">
        <v>-0.03</v>
      </c>
      <c r="N31" s="28">
        <v>0.38</v>
      </c>
      <c r="O31" s="28">
        <v>-0.05</v>
      </c>
      <c r="P31" s="28">
        <v>-0.13</v>
      </c>
      <c r="Q31" s="28">
        <v>-0.28999999999999998</v>
      </c>
      <c r="R31" s="28">
        <v>-0.06</v>
      </c>
      <c r="S31" s="28">
        <v>-0.98</v>
      </c>
      <c r="T31" s="28">
        <v>-0.68</v>
      </c>
      <c r="U31" s="28">
        <v>-1.21</v>
      </c>
      <c r="V31" s="28">
        <v>-0.51</v>
      </c>
      <c r="W31" s="28">
        <v>-0.61</v>
      </c>
      <c r="X31" s="28">
        <v>-1.01</v>
      </c>
      <c r="Y31" s="28">
        <v>-1.51</v>
      </c>
      <c r="Z31" s="28">
        <v>-0.83</v>
      </c>
      <c r="AA31" s="28">
        <v>-1.58</v>
      </c>
      <c r="AB31" s="30" t="s">
        <v>41</v>
      </c>
    </row>
    <row r="32" spans="1:28" s="17" customFormat="1" x14ac:dyDescent="0.2">
      <c r="A32" s="31"/>
    </row>
    <row r="34" spans="1:1" x14ac:dyDescent="0.2">
      <c r="A34" s="32"/>
    </row>
  </sheetData>
  <mergeCells count="1">
    <mergeCell ref="B6:U6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W2.1_SJ2 Standortattraktivität</vt:lpstr>
    </vt:vector>
  </TitlesOfParts>
  <Company>Kanton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Wunderlin Lena</dc:creator>
  <cp:lastModifiedBy>Wunderlin Lena</cp:lastModifiedBy>
  <dcterms:created xsi:type="dcterms:W3CDTF">2022-11-03T14:12:15Z</dcterms:created>
  <dcterms:modified xsi:type="dcterms:W3CDTF">2022-11-03T14:12:41Z</dcterms:modified>
</cp:coreProperties>
</file>