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L:\www\2018_Internet\01_Daten_Publikationen\10_Tourismus\"/>
    </mc:Choice>
  </mc:AlternateContent>
  <xr:revisionPtr revIDLastSave="0" documentId="13_ncr:1_{7A56B2D3-1D8E-420A-B2B5-2B8C6B2CF7A3}" xr6:coauthVersionLast="47" xr6:coauthVersionMax="47" xr10:uidLastSave="{00000000-0000-0000-0000-000000000000}"/>
  <bookViews>
    <workbookView xWindow="10230" yWindow="4260" windowWidth="28800" windowHeight="15885" activeTab="1" xr2:uid="{00000000-000D-0000-FFFF-FFFF00000000}"/>
  </bookViews>
  <sheets>
    <sheet name="Angebot_Nachfrage" sheetId="3" r:id="rId1"/>
    <sheet name="Ankünfte_Logiernächte_Lan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alcChain>
</file>

<file path=xl/sharedStrings.xml><?xml version="1.0" encoding="utf-8"?>
<sst xmlns="http://schemas.openxmlformats.org/spreadsheetml/2006/main" count="39" uniqueCount="35">
  <si>
    <t>Ankünfte</t>
  </si>
  <si>
    <t>Logiernächte</t>
  </si>
  <si>
    <t>Schweiz</t>
  </si>
  <si>
    <t>Frankreich</t>
  </si>
  <si>
    <t>Italien</t>
  </si>
  <si>
    <t>Übriges Europa</t>
  </si>
  <si>
    <t>Vereinigte Staaten</t>
  </si>
  <si>
    <t>Hotels und Kurbetriebe</t>
  </si>
  <si>
    <t>Quelle: Beherbungsstatistik HESTA, Bundesamt für Statistik (BFS)</t>
  </si>
  <si>
    <t>Total</t>
  </si>
  <si>
    <t>Jahr</t>
  </si>
  <si>
    <t>Kanton Aargau: Ankünfte und Logiernächte nach Herkunftsland, kumulierte Angaben, ab 2005</t>
  </si>
  <si>
    <t>China, Hongkong, Taiwan</t>
  </si>
  <si>
    <t>Übrige Länder</t>
  </si>
  <si>
    <t>Deut-schland</t>
  </si>
  <si>
    <t>Skandi-navien</t>
  </si>
  <si>
    <t>Öster-
reich</t>
  </si>
  <si>
    <t>Betriebe</t>
  </si>
  <si>
    <t>Logier-nächte</t>
  </si>
  <si>
    <t>Zimmer-nächte</t>
  </si>
  <si>
    <t>Kanton Aargau: Angebot und Nachfrage, ab 2005</t>
  </si>
  <si>
    <t>Anzahl verfügbare Zimmer in den geöffneten Betrieben</t>
  </si>
  <si>
    <t xml:space="preserve">2) </t>
  </si>
  <si>
    <t>Anzahl verfügbare Betten in den geöffneten Betrieben</t>
  </si>
  <si>
    <t xml:space="preserve">3) </t>
  </si>
  <si>
    <t>Anzahl Zimmernächte dividiert durch die gesamte Nettozimmerkapazität der betreffenden Periode, in Prozenten ausgedrückt (die Nettozimmerkapazität entspricht der Anzahl Zimmer eines Betriebes im Erhebungsmonat multipliziert mit der Anzahl Öffnungstage dieses Betriebes in dem Monat).</t>
  </si>
  <si>
    <t xml:space="preserve">4) </t>
  </si>
  <si>
    <t>Anzahl Logiernächte dividiert durch die gesamte Nettobettenkapazität der betreffenden Periode, in Prozenten ausgedrückt (die Nettobettenkapazität entspricht der Anzahl Betten eines Betriebes im Erhebungsmonat multipliziert mit der Anzahl Öffnungstage dieses Betriebes in dem Monat).</t>
  </si>
  <si>
    <t xml:space="preserve">1) </t>
  </si>
  <si>
    <r>
      <t xml:space="preserve">Zimmer </t>
    </r>
    <r>
      <rPr>
        <b/>
        <vertAlign val="superscript"/>
        <sz val="10"/>
        <color rgb="FF000000"/>
        <rFont val="Arial"/>
        <family val="2"/>
      </rPr>
      <t>1</t>
    </r>
  </si>
  <si>
    <r>
      <t xml:space="preserve">Betten </t>
    </r>
    <r>
      <rPr>
        <b/>
        <vertAlign val="superscript"/>
        <sz val="10"/>
        <color rgb="FF000000"/>
        <rFont val="Arial"/>
        <family val="2"/>
      </rPr>
      <t>2</t>
    </r>
  </si>
  <si>
    <t>Ver-einigtes Königreich</t>
  </si>
  <si>
    <r>
      <t>Netto-Zimmeraus-
lastung</t>
    </r>
    <r>
      <rPr>
        <b/>
        <vertAlign val="superscript"/>
        <sz val="10"/>
        <color rgb="FF000000"/>
        <rFont val="Arial"/>
        <family val="2"/>
      </rPr>
      <t>3</t>
    </r>
    <r>
      <rPr>
        <b/>
        <sz val="10"/>
        <color rgb="FF000000"/>
        <rFont val="Arial"/>
        <family val="2"/>
      </rPr>
      <t>, 
in Prozent</t>
    </r>
  </si>
  <si>
    <r>
      <t>Netto-Betten-
aus-
lastung</t>
    </r>
    <r>
      <rPr>
        <b/>
        <vertAlign val="superscript"/>
        <sz val="10"/>
        <color rgb="FF000000"/>
        <rFont val="Arial"/>
        <family val="2"/>
      </rPr>
      <t>4</t>
    </r>
    <r>
      <rPr>
        <b/>
        <sz val="10"/>
        <color rgb="FF000000"/>
        <rFont val="Arial"/>
        <family val="2"/>
      </rPr>
      <t>, 
in Prozent</t>
    </r>
  </si>
  <si>
    <t>Benelux Staaten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</si>
</sst>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font>
    <font>
      <b/>
      <sz val="12"/>
      <name val="Arial"/>
      <family val="2"/>
    </font>
    <font>
      <sz val="10"/>
      <color rgb="FF000000"/>
      <name val="Arial"/>
      <family val="2"/>
    </font>
    <font>
      <sz val="10"/>
      <name val="Arial"/>
      <family val="2"/>
    </font>
    <font>
      <b/>
      <sz val="10"/>
      <color rgb="FF000000"/>
      <name val="Arial"/>
      <family val="2"/>
    </font>
    <font>
      <b/>
      <sz val="12"/>
      <color theme="1"/>
      <name val="Arial"/>
      <family val="2"/>
    </font>
    <font>
      <sz val="10"/>
      <color theme="1"/>
      <name val="Arial"/>
      <family val="2"/>
    </font>
    <font>
      <b/>
      <sz val="10"/>
      <color theme="1"/>
      <name val="Arial"/>
      <family val="2"/>
    </font>
    <font>
      <b/>
      <vertAlign val="superscript"/>
      <sz val="10"/>
      <color rgb="FF000000"/>
      <name val="Arial"/>
      <family val="2"/>
    </font>
    <font>
      <sz val="8"/>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pplyNumberFormat="0" applyBorder="0" applyAlignment="0"/>
  </cellStyleXfs>
  <cellXfs count="37">
    <xf numFmtId="0" fontId="0" fillId="0" borderId="0" xfId="0"/>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vertical="top" wrapText="1"/>
    </xf>
    <xf numFmtId="1" fontId="2" fillId="0" borderId="0" xfId="0" applyNumberFormat="1" applyFont="1" applyAlignment="1">
      <alignment vertical="top"/>
    </xf>
    <xf numFmtId="0" fontId="1"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7" fillId="0" borderId="1" xfId="0" applyFont="1" applyBorder="1" applyAlignment="1">
      <alignment horizontal="right" vertical="top" wrapText="1"/>
    </xf>
    <xf numFmtId="3" fontId="6" fillId="0" borderId="0" xfId="0" applyNumberFormat="1" applyFont="1" applyAlignment="1">
      <alignment vertical="top"/>
    </xf>
    <xf numFmtId="3" fontId="6" fillId="0" borderId="0" xfId="0" applyNumberFormat="1" applyFont="1" applyAlignment="1">
      <alignment horizontal="right" vertical="top"/>
    </xf>
    <xf numFmtId="3" fontId="2" fillId="0" borderId="0" xfId="0" applyNumberFormat="1" applyFont="1" applyAlignment="1">
      <alignment vertical="top"/>
    </xf>
    <xf numFmtId="3" fontId="6" fillId="0" borderId="2" xfId="0" applyNumberFormat="1" applyFont="1" applyBorder="1" applyAlignment="1">
      <alignment horizontal="right" vertical="top"/>
    </xf>
    <xf numFmtId="14" fontId="2" fillId="0" borderId="0" xfId="0" applyNumberFormat="1" applyFont="1" applyAlignment="1">
      <alignment vertical="top"/>
    </xf>
    <xf numFmtId="14"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vertical="top" wrapText="1"/>
    </xf>
    <xf numFmtId="1" fontId="2" fillId="0" borderId="2" xfId="0" applyNumberFormat="1" applyFont="1" applyBorder="1" applyAlignment="1">
      <alignment vertical="top"/>
    </xf>
    <xf numFmtId="0" fontId="4" fillId="0" borderId="1" xfId="0" applyFont="1" applyBorder="1" applyAlignment="1">
      <alignment horizontal="center" vertical="top" wrapText="1"/>
    </xf>
    <xf numFmtId="0" fontId="2" fillId="0" borderId="0" xfId="0" applyNumberFormat="1" applyFont="1" applyAlignment="1">
      <alignment horizontal="center" vertical="top"/>
    </xf>
    <xf numFmtId="0" fontId="2" fillId="0" borderId="2" xfId="0" applyNumberFormat="1" applyFont="1" applyBorder="1" applyAlignment="1">
      <alignment horizontal="center" vertical="top"/>
    </xf>
    <xf numFmtId="3" fontId="2" fillId="0" borderId="2" xfId="0" applyNumberFormat="1" applyFont="1" applyBorder="1" applyAlignment="1">
      <alignment vertical="top"/>
    </xf>
    <xf numFmtId="2" fontId="2" fillId="0" borderId="0" xfId="0" applyNumberFormat="1" applyFont="1" applyAlignment="1">
      <alignment vertical="top"/>
    </xf>
    <xf numFmtId="2" fontId="2" fillId="0" borderId="2" xfId="0" applyNumberFormat="1" applyFont="1" applyBorder="1" applyAlignment="1">
      <alignment vertical="top"/>
    </xf>
    <xf numFmtId="0" fontId="2" fillId="0" borderId="0" xfId="0" applyNumberFormat="1" applyFont="1" applyBorder="1" applyAlignment="1">
      <alignment horizontal="center" vertical="top"/>
    </xf>
    <xf numFmtId="1" fontId="2" fillId="0" borderId="0" xfId="0" applyNumberFormat="1" applyFont="1" applyBorder="1" applyAlignment="1">
      <alignment vertical="top"/>
    </xf>
    <xf numFmtId="3" fontId="2" fillId="0" borderId="0" xfId="0" applyNumberFormat="1" applyFont="1" applyBorder="1" applyAlignment="1">
      <alignment vertical="top"/>
    </xf>
    <xf numFmtId="2" fontId="2" fillId="0" borderId="0" xfId="0" applyNumberFormat="1" applyFont="1" applyBorder="1" applyAlignment="1">
      <alignment vertical="top"/>
    </xf>
    <xf numFmtId="0" fontId="2" fillId="0" borderId="0" xfId="0" applyFont="1" applyBorder="1" applyAlignment="1">
      <alignment vertical="top"/>
    </xf>
    <xf numFmtId="0" fontId="9" fillId="0" borderId="0" xfId="0" applyFont="1" applyAlignment="1">
      <alignment horizontal="right" vertical="top" wrapText="1"/>
    </xf>
    <xf numFmtId="3" fontId="6" fillId="0" borderId="0" xfId="0" applyNumberFormat="1" applyFont="1" applyBorder="1" applyAlignment="1">
      <alignment horizontal="right" vertical="top"/>
    </xf>
    <xf numFmtId="0" fontId="2" fillId="0" borderId="0" xfId="0" applyFont="1" applyAlignment="1">
      <alignment horizontal="right" vertical="top" wrapText="1"/>
    </xf>
    <xf numFmtId="3" fontId="0" fillId="0" borderId="0" xfId="0" applyNumberFormat="1"/>
    <xf numFmtId="0" fontId="9" fillId="0" borderId="0" xfId="0" applyFont="1" applyAlignment="1">
      <alignment vertical="top" wrapText="1"/>
    </xf>
    <xf numFmtId="0" fontId="4" fillId="0" borderId="1" xfId="0"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showGridLines="0" topLeftCell="A3" zoomScale="115" zoomScaleNormal="115" workbookViewId="0">
      <selection activeCell="I26" sqref="I26"/>
    </sheetView>
  </sheetViews>
  <sheetFormatPr baseColWidth="10" defaultRowHeight="12.75" x14ac:dyDescent="0.25"/>
  <cols>
    <col min="1" max="1" width="2.7109375" style="1" customWidth="1"/>
    <col min="2" max="2" width="5.7109375" style="1" customWidth="1"/>
    <col min="3" max="16" width="10.7109375" style="1" customWidth="1"/>
    <col min="17" max="16384" width="11.42578125" style="1"/>
  </cols>
  <sheetData>
    <row r="1" spans="2:13" ht="15.75" x14ac:dyDescent="0.25">
      <c r="B1" s="5" t="s">
        <v>20</v>
      </c>
      <c r="C1" s="14"/>
    </row>
    <row r="2" spans="2:13" x14ac:dyDescent="0.25">
      <c r="B2" s="2" t="s">
        <v>7</v>
      </c>
      <c r="C2" s="14"/>
    </row>
    <row r="3" spans="2:13" x14ac:dyDescent="0.25">
      <c r="B3" s="2" t="s">
        <v>8</v>
      </c>
      <c r="C3" s="14"/>
    </row>
    <row r="4" spans="2:13" x14ac:dyDescent="0.25">
      <c r="C4" s="14"/>
    </row>
    <row r="5" spans="2:13" x14ac:dyDescent="0.25">
      <c r="C5" s="14"/>
    </row>
    <row r="6" spans="2:13" s="18" customFormat="1" ht="65.25" x14ac:dyDescent="0.25">
      <c r="B6" s="20" t="s">
        <v>10</v>
      </c>
      <c r="C6" s="15" t="s">
        <v>17</v>
      </c>
      <c r="D6" s="16" t="s">
        <v>29</v>
      </c>
      <c r="E6" s="16" t="s">
        <v>30</v>
      </c>
      <c r="F6" s="16" t="s">
        <v>0</v>
      </c>
      <c r="G6" s="16" t="s">
        <v>18</v>
      </c>
      <c r="H6" s="16" t="s">
        <v>19</v>
      </c>
      <c r="I6" s="16" t="s">
        <v>32</v>
      </c>
      <c r="J6" s="16" t="s">
        <v>33</v>
      </c>
      <c r="K6" s="17"/>
      <c r="L6" s="17"/>
      <c r="M6" s="17"/>
    </row>
    <row r="7" spans="2:13" x14ac:dyDescent="0.25">
      <c r="B7" s="21">
        <v>2005</v>
      </c>
      <c r="C7" s="4">
        <v>163.33000000000001</v>
      </c>
      <c r="D7" s="12">
        <v>3081.42</v>
      </c>
      <c r="E7" s="12">
        <v>5062.28</v>
      </c>
      <c r="F7" s="12">
        <v>254839</v>
      </c>
      <c r="G7" s="12">
        <v>598870</v>
      </c>
      <c r="H7" s="12">
        <v>455875</v>
      </c>
      <c r="I7" s="24">
        <v>41.84</v>
      </c>
      <c r="J7" s="24">
        <v>33.46</v>
      </c>
    </row>
    <row r="8" spans="2:13" x14ac:dyDescent="0.25">
      <c r="B8" s="21">
        <v>2006</v>
      </c>
      <c r="C8" s="4">
        <v>165.75</v>
      </c>
      <c r="D8" s="12">
        <v>3121.78</v>
      </c>
      <c r="E8" s="12">
        <v>5187.59</v>
      </c>
      <c r="F8" s="12">
        <v>270018</v>
      </c>
      <c r="G8" s="12">
        <v>650885</v>
      </c>
      <c r="H8" s="12">
        <v>490445</v>
      </c>
      <c r="I8" s="24">
        <v>44.33</v>
      </c>
      <c r="J8" s="24">
        <v>35.380000000000003</v>
      </c>
    </row>
    <row r="9" spans="2:13" x14ac:dyDescent="0.25">
      <c r="B9" s="21">
        <v>2007</v>
      </c>
      <c r="C9" s="4">
        <v>165.83</v>
      </c>
      <c r="D9" s="12">
        <v>3159.49</v>
      </c>
      <c r="E9" s="12">
        <v>5231.5600000000004</v>
      </c>
      <c r="F9" s="12">
        <v>302037</v>
      </c>
      <c r="G9" s="12">
        <v>715401</v>
      </c>
      <c r="H9" s="12">
        <v>537487</v>
      </c>
      <c r="I9" s="24">
        <v>47.86</v>
      </c>
      <c r="J9" s="24">
        <v>38.44</v>
      </c>
    </row>
    <row r="10" spans="2:13" x14ac:dyDescent="0.25">
      <c r="B10" s="21">
        <v>2008</v>
      </c>
      <c r="C10" s="4">
        <v>166.67</v>
      </c>
      <c r="D10" s="12">
        <v>3238.59</v>
      </c>
      <c r="E10" s="12">
        <v>5343.78</v>
      </c>
      <c r="F10" s="12">
        <v>313117</v>
      </c>
      <c r="G10" s="12">
        <v>727753</v>
      </c>
      <c r="H10" s="12">
        <v>555193</v>
      </c>
      <c r="I10" s="24">
        <v>48.08</v>
      </c>
      <c r="J10" s="24">
        <v>38.19</v>
      </c>
    </row>
    <row r="11" spans="2:13" x14ac:dyDescent="0.25">
      <c r="B11" s="21">
        <v>2009</v>
      </c>
      <c r="C11" s="4">
        <v>167.83</v>
      </c>
      <c r="D11" s="12">
        <v>3219.13</v>
      </c>
      <c r="E11" s="12">
        <v>5324.95</v>
      </c>
      <c r="F11" s="12">
        <v>296487</v>
      </c>
      <c r="G11" s="12">
        <v>677763</v>
      </c>
      <c r="H11" s="12">
        <v>516121</v>
      </c>
      <c r="I11" s="24">
        <v>45</v>
      </c>
      <c r="J11" s="24">
        <v>35.72</v>
      </c>
    </row>
    <row r="12" spans="2:13" x14ac:dyDescent="0.25">
      <c r="B12" s="21">
        <v>2010</v>
      </c>
      <c r="C12" s="4">
        <v>164.67</v>
      </c>
      <c r="D12" s="12">
        <v>3196.04</v>
      </c>
      <c r="E12" s="12">
        <v>5261.18</v>
      </c>
      <c r="F12" s="12">
        <v>302654</v>
      </c>
      <c r="G12" s="12">
        <v>686188</v>
      </c>
      <c r="H12" s="12">
        <v>523283</v>
      </c>
      <c r="I12" s="24">
        <v>46.02</v>
      </c>
      <c r="J12" s="24">
        <v>36.67</v>
      </c>
    </row>
    <row r="13" spans="2:13" x14ac:dyDescent="0.25">
      <c r="B13" s="21">
        <v>2011</v>
      </c>
      <c r="C13" s="4">
        <v>164.58</v>
      </c>
      <c r="D13" s="12">
        <v>3216.58</v>
      </c>
      <c r="E13" s="12">
        <v>5318.9</v>
      </c>
      <c r="F13" s="12">
        <v>307909</v>
      </c>
      <c r="G13" s="12">
        <v>697095</v>
      </c>
      <c r="H13" s="12">
        <v>536668</v>
      </c>
      <c r="I13" s="24">
        <v>47.04</v>
      </c>
      <c r="J13" s="24">
        <v>37.01</v>
      </c>
    </row>
    <row r="14" spans="2:13" x14ac:dyDescent="0.25">
      <c r="B14" s="21">
        <v>2012</v>
      </c>
      <c r="C14" s="4">
        <v>166.17</v>
      </c>
      <c r="D14" s="12">
        <v>3272.52</v>
      </c>
      <c r="E14" s="12">
        <v>5405.58</v>
      </c>
      <c r="F14" s="12">
        <v>312305</v>
      </c>
      <c r="G14" s="12">
        <v>687316</v>
      </c>
      <c r="H14" s="12">
        <v>524813</v>
      </c>
      <c r="I14" s="24">
        <v>45.06</v>
      </c>
      <c r="J14" s="24">
        <v>35.74</v>
      </c>
    </row>
    <row r="15" spans="2:13" x14ac:dyDescent="0.25">
      <c r="B15" s="21">
        <v>2013</v>
      </c>
      <c r="C15" s="4">
        <v>164.08</v>
      </c>
      <c r="D15" s="12">
        <v>3163.93</v>
      </c>
      <c r="E15" s="12">
        <v>5267.04</v>
      </c>
      <c r="F15" s="12">
        <v>316801</v>
      </c>
      <c r="G15" s="12">
        <v>698621</v>
      </c>
      <c r="H15" s="12">
        <v>534967</v>
      </c>
      <c r="I15" s="24">
        <v>47.61</v>
      </c>
      <c r="J15" s="24">
        <v>37.35</v>
      </c>
    </row>
    <row r="16" spans="2:13" x14ac:dyDescent="0.25">
      <c r="B16" s="21">
        <v>2014</v>
      </c>
      <c r="C16" s="4">
        <v>154.5</v>
      </c>
      <c r="D16" s="12">
        <v>3076.98</v>
      </c>
      <c r="E16" s="12">
        <v>5156.5200000000004</v>
      </c>
      <c r="F16" s="12">
        <v>319322</v>
      </c>
      <c r="G16" s="12">
        <v>686425</v>
      </c>
      <c r="H16" s="12">
        <v>520200</v>
      </c>
      <c r="I16" s="24">
        <v>47.73</v>
      </c>
      <c r="J16" s="24">
        <v>37.549999999999997</v>
      </c>
    </row>
    <row r="17" spans="1:12" x14ac:dyDescent="0.25">
      <c r="B17" s="21">
        <v>2015</v>
      </c>
      <c r="C17" s="4">
        <v>151.91999999999999</v>
      </c>
      <c r="D17" s="12">
        <v>3133.05</v>
      </c>
      <c r="E17" s="12">
        <v>5238.45</v>
      </c>
      <c r="F17" s="12">
        <v>324326</v>
      </c>
      <c r="G17" s="12">
        <v>701991</v>
      </c>
      <c r="H17" s="12">
        <v>534017</v>
      </c>
      <c r="I17" s="24">
        <v>47.89</v>
      </c>
      <c r="J17" s="24">
        <v>37.64</v>
      </c>
    </row>
    <row r="18" spans="1:12" x14ac:dyDescent="0.25">
      <c r="B18" s="21">
        <v>2016</v>
      </c>
      <c r="C18" s="4">
        <v>150.08000000000001</v>
      </c>
      <c r="D18" s="12">
        <v>3201.59</v>
      </c>
      <c r="E18" s="12">
        <v>5379.34</v>
      </c>
      <c r="F18" s="12">
        <v>331791</v>
      </c>
      <c r="G18" s="12">
        <v>702784</v>
      </c>
      <c r="H18" s="12">
        <v>531319</v>
      </c>
      <c r="I18" s="24">
        <v>46.36</v>
      </c>
      <c r="J18" s="24">
        <v>36.47</v>
      </c>
    </row>
    <row r="19" spans="1:12" x14ac:dyDescent="0.25">
      <c r="B19" s="21">
        <v>2017</v>
      </c>
      <c r="C19" s="4">
        <v>146.25</v>
      </c>
      <c r="D19" s="12">
        <v>3329.46</v>
      </c>
      <c r="E19" s="12">
        <v>5657.09</v>
      </c>
      <c r="F19" s="12">
        <v>346296</v>
      </c>
      <c r="G19" s="12">
        <v>715833</v>
      </c>
      <c r="H19" s="12">
        <v>534620</v>
      </c>
      <c r="I19" s="24">
        <v>44.99</v>
      </c>
      <c r="J19" s="24">
        <v>35.46</v>
      </c>
    </row>
    <row r="20" spans="1:12" x14ac:dyDescent="0.25">
      <c r="B20" s="21">
        <v>2018</v>
      </c>
      <c r="C20" s="4">
        <v>145.58000000000001</v>
      </c>
      <c r="D20" s="12">
        <v>3368.04</v>
      </c>
      <c r="E20" s="12">
        <v>5703.36</v>
      </c>
      <c r="F20" s="12">
        <v>360553</v>
      </c>
      <c r="G20" s="12">
        <v>725507</v>
      </c>
      <c r="H20" s="12">
        <v>535276</v>
      </c>
      <c r="I20" s="24">
        <v>44.57</v>
      </c>
      <c r="J20" s="24">
        <v>35.68</v>
      </c>
    </row>
    <row r="21" spans="1:12" x14ac:dyDescent="0.25">
      <c r="B21" s="26">
        <v>2019</v>
      </c>
      <c r="C21" s="27">
        <v>143.41999999999999</v>
      </c>
      <c r="D21" s="28">
        <v>3364.13</v>
      </c>
      <c r="E21" s="28">
        <v>5780.25</v>
      </c>
      <c r="F21" s="28">
        <v>378967</v>
      </c>
      <c r="G21" s="28">
        <v>751363</v>
      </c>
      <c r="H21" s="28">
        <v>546055</v>
      </c>
      <c r="I21" s="29">
        <v>45.51</v>
      </c>
      <c r="J21" s="29">
        <v>36.43</v>
      </c>
      <c r="K21" s="30"/>
      <c r="L21" s="30"/>
    </row>
    <row r="22" spans="1:12" x14ac:dyDescent="0.25">
      <c r="B22" s="21">
        <v>2020</v>
      </c>
      <c r="C22" s="4">
        <v>128</v>
      </c>
      <c r="D22" s="12">
        <v>3097</v>
      </c>
      <c r="E22" s="12">
        <v>5287</v>
      </c>
      <c r="F22" s="12">
        <v>194568</v>
      </c>
      <c r="G22" s="12">
        <v>410695</v>
      </c>
      <c r="H22" s="12">
        <v>304665</v>
      </c>
      <c r="I22" s="24">
        <v>27.99</v>
      </c>
      <c r="J22" s="24">
        <v>22.13</v>
      </c>
    </row>
    <row r="23" spans="1:12" x14ac:dyDescent="0.25">
      <c r="B23" s="21">
        <v>2021</v>
      </c>
      <c r="C23" s="4">
        <v>122</v>
      </c>
      <c r="D23" s="12">
        <v>3099</v>
      </c>
      <c r="E23" s="12">
        <v>5192</v>
      </c>
      <c r="F23" s="12">
        <v>252069</v>
      </c>
      <c r="G23" s="12">
        <v>526759</v>
      </c>
      <c r="H23" s="12">
        <v>386274</v>
      </c>
      <c r="I23" s="24">
        <v>34.71</v>
      </c>
      <c r="J23" s="24">
        <v>28.28</v>
      </c>
    </row>
    <row r="24" spans="1:12" x14ac:dyDescent="0.25">
      <c r="B24" s="21">
        <v>2022</v>
      </c>
      <c r="C24" s="4">
        <v>128.91999999999999</v>
      </c>
      <c r="D24" s="12">
        <v>3240.83</v>
      </c>
      <c r="E24" s="12">
        <v>5373.7</v>
      </c>
      <c r="F24" s="12">
        <v>353160</v>
      </c>
      <c r="G24" s="12">
        <v>713312</v>
      </c>
      <c r="H24" s="12">
        <v>528095</v>
      </c>
      <c r="I24" s="24">
        <v>45.39</v>
      </c>
      <c r="J24" s="24">
        <v>37.01</v>
      </c>
    </row>
    <row r="25" spans="1:12" ht="13.5" thickBot="1" x14ac:dyDescent="0.3">
      <c r="B25" s="22">
        <v>2023</v>
      </c>
      <c r="C25" s="19">
        <v>129</v>
      </c>
      <c r="D25" s="23">
        <v>3368</v>
      </c>
      <c r="E25" s="23">
        <v>5739</v>
      </c>
      <c r="F25" s="23">
        <v>426283</v>
      </c>
      <c r="G25" s="13">
        <v>840478</v>
      </c>
      <c r="H25" s="23">
        <v>621063</v>
      </c>
      <c r="I25" s="25">
        <v>51.33</v>
      </c>
      <c r="J25" s="25">
        <v>40.75</v>
      </c>
    </row>
    <row r="27" spans="1:12" x14ac:dyDescent="0.25">
      <c r="A27" s="3"/>
      <c r="B27" s="31" t="s">
        <v>28</v>
      </c>
      <c r="C27" s="35" t="s">
        <v>21</v>
      </c>
      <c r="D27" s="35"/>
      <c r="E27" s="35"/>
      <c r="F27" s="35"/>
      <c r="G27" s="35"/>
      <c r="H27" s="35"/>
      <c r="I27" s="35"/>
      <c r="J27" s="35"/>
      <c r="K27" s="35"/>
      <c r="L27" s="3"/>
    </row>
    <row r="28" spans="1:12" x14ac:dyDescent="0.25">
      <c r="A28" s="3"/>
      <c r="B28" s="31" t="s">
        <v>22</v>
      </c>
      <c r="C28" s="35" t="s">
        <v>23</v>
      </c>
      <c r="D28" s="35"/>
      <c r="E28" s="35"/>
      <c r="F28" s="35"/>
      <c r="G28" s="35"/>
      <c r="H28" s="35"/>
      <c r="I28" s="35"/>
      <c r="J28" s="35"/>
      <c r="K28" s="35"/>
      <c r="L28" s="3"/>
    </row>
    <row r="29" spans="1:12" ht="39" customHeight="1" x14ac:dyDescent="0.25">
      <c r="A29" s="3"/>
      <c r="B29" s="31" t="s">
        <v>24</v>
      </c>
      <c r="C29" s="35" t="s">
        <v>25</v>
      </c>
      <c r="D29" s="35"/>
      <c r="E29" s="35"/>
      <c r="F29" s="35"/>
      <c r="G29" s="35"/>
      <c r="H29" s="35"/>
      <c r="I29" s="35"/>
      <c r="J29" s="35"/>
      <c r="K29" s="35"/>
      <c r="L29" s="3"/>
    </row>
    <row r="30" spans="1:12" ht="42.75" customHeight="1" x14ac:dyDescent="0.25">
      <c r="A30" s="3"/>
      <c r="B30" s="31" t="s">
        <v>26</v>
      </c>
      <c r="C30" s="35" t="s">
        <v>27</v>
      </c>
      <c r="D30" s="35"/>
      <c r="E30" s="35"/>
      <c r="F30" s="35"/>
      <c r="G30" s="35"/>
      <c r="H30" s="35"/>
      <c r="I30" s="35"/>
      <c r="J30" s="35"/>
      <c r="K30" s="35"/>
      <c r="L30" s="3"/>
    </row>
    <row r="31" spans="1:12" x14ac:dyDescent="0.25">
      <c r="A31" s="3"/>
      <c r="B31" s="3"/>
      <c r="C31" s="3"/>
      <c r="D31" s="3"/>
      <c r="E31" s="3"/>
      <c r="F31" s="3"/>
      <c r="G31" s="3"/>
      <c r="H31" s="3"/>
      <c r="I31" s="3"/>
      <c r="J31" s="3"/>
      <c r="K31" s="3"/>
      <c r="L31" s="3"/>
    </row>
  </sheetData>
  <mergeCells count="4">
    <mergeCell ref="C27:K27"/>
    <mergeCell ref="C28:K28"/>
    <mergeCell ref="C29:K29"/>
    <mergeCell ref="C30:K3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9"/>
  <sheetViews>
    <sheetView showGridLines="0" tabSelected="1" zoomScaleNormal="100" workbookViewId="0">
      <pane ySplit="6" topLeftCell="A22" activePane="bottomLeft" state="frozen"/>
      <selection pane="bottomLeft" activeCell="Q35" sqref="Q35:Q46"/>
    </sheetView>
  </sheetViews>
  <sheetFormatPr baseColWidth="10" defaultColWidth="9.140625" defaultRowHeight="12.75" x14ac:dyDescent="0.25"/>
  <cols>
    <col min="1" max="1" width="2.7109375" style="1" customWidth="1"/>
    <col min="2" max="2" width="5.7109375" style="1" customWidth="1"/>
    <col min="3" max="15" width="10.7109375" style="7" customWidth="1"/>
    <col min="16" max="16" width="12" style="1" customWidth="1"/>
    <col min="17" max="17" width="12.140625" style="1" customWidth="1"/>
    <col min="18" max="18" width="12.28515625" style="1" customWidth="1"/>
    <col min="19" max="19" width="9.140625" style="1" customWidth="1"/>
    <col min="20" max="20" width="7.5703125" style="1" customWidth="1"/>
    <col min="21" max="21" width="19.42578125" style="1" customWidth="1"/>
    <col min="22" max="22" width="9.42578125" style="1" customWidth="1"/>
    <col min="23" max="23" width="9.7109375" style="1" customWidth="1"/>
    <col min="24" max="24" width="10.7109375" style="1" customWidth="1"/>
    <col min="25" max="25" width="13.5703125" style="1" customWidth="1"/>
    <col min="26" max="26" width="23.5703125" style="1" customWidth="1"/>
    <col min="27" max="27" width="20.7109375" style="1" customWidth="1"/>
    <col min="28" max="28" width="30.85546875" style="1" customWidth="1"/>
    <col min="29" max="29" width="10.42578125" style="1" customWidth="1"/>
    <col min="30" max="30" width="19.7109375" style="1" customWidth="1"/>
    <col min="31" max="31" width="11.28515625" style="1" customWidth="1"/>
    <col min="32" max="32" width="15.5703125" style="1" customWidth="1"/>
    <col min="33" max="33" width="9.7109375" style="1" customWidth="1"/>
    <col min="34" max="34" width="7.85546875" style="1" customWidth="1"/>
    <col min="35" max="35" width="8.7109375" style="1" customWidth="1"/>
    <col min="36" max="36" width="8" style="1" customWidth="1"/>
    <col min="37" max="37" width="26.28515625" style="1" customWidth="1"/>
    <col min="38" max="38" width="7.5703125" style="1" customWidth="1"/>
    <col min="39" max="39" width="9.140625" style="1" customWidth="1"/>
    <col min="40" max="40" width="12.140625" style="1" customWidth="1"/>
    <col min="41" max="41" width="33.28515625" style="1" customWidth="1"/>
    <col min="42" max="42" width="8" style="1" customWidth="1"/>
    <col min="43" max="43" width="14.28515625" style="1" customWidth="1"/>
    <col min="44" max="44" width="11.85546875" style="1" customWidth="1"/>
    <col min="45" max="45" width="13" style="1" customWidth="1"/>
    <col min="46" max="46" width="14" style="1" customWidth="1"/>
    <col min="47" max="47" width="10.85546875" style="1" customWidth="1"/>
    <col min="48" max="48" width="13.28515625" style="1" customWidth="1"/>
    <col min="49" max="49" width="23.140625" style="1" customWidth="1"/>
    <col min="50" max="50" width="10.7109375" style="1" customWidth="1"/>
    <col min="51" max="51" width="8.28515625" style="1" customWidth="1"/>
    <col min="52" max="52" width="28.140625" style="1" customWidth="1"/>
    <col min="53" max="53" width="10.5703125" style="1" customWidth="1"/>
    <col min="54" max="54" width="19.5703125" style="1" customWidth="1"/>
    <col min="55" max="55" width="9.42578125" style="1" customWidth="1"/>
    <col min="56" max="56" width="10.28515625" style="1" customWidth="1"/>
    <col min="57" max="57" width="9.5703125" style="1" customWidth="1"/>
    <col min="58" max="58" width="15.5703125" style="1" customWidth="1"/>
    <col min="59" max="59" width="28.7109375" style="1" customWidth="1"/>
    <col min="60" max="60" width="25.28515625" style="1" customWidth="1"/>
    <col min="61" max="61" width="10.5703125" style="1" customWidth="1"/>
    <col min="62" max="62" width="12" style="1" customWidth="1"/>
    <col min="63" max="63" width="10.85546875" style="1" customWidth="1"/>
    <col min="64" max="64" width="11" style="1" customWidth="1"/>
    <col min="65" max="65" width="12.42578125" style="1" customWidth="1"/>
    <col min="66" max="66" width="12.7109375" style="1" customWidth="1"/>
    <col min="67" max="67" width="10" style="1" customWidth="1"/>
    <col min="68" max="68" width="9.85546875" style="1" customWidth="1"/>
    <col min="69" max="16384" width="9.140625" style="1"/>
  </cols>
  <sheetData>
    <row r="1" spans="2:23" ht="15.75" x14ac:dyDescent="0.25">
      <c r="B1" s="5" t="s">
        <v>11</v>
      </c>
      <c r="C1" s="6"/>
      <c r="D1" s="6"/>
      <c r="E1" s="6"/>
      <c r="F1" s="6"/>
      <c r="G1" s="6"/>
      <c r="H1" s="6"/>
      <c r="I1" s="6"/>
    </row>
    <row r="2" spans="2:23" x14ac:dyDescent="0.25">
      <c r="B2" s="2" t="s">
        <v>7</v>
      </c>
      <c r="C2" s="8"/>
      <c r="D2" s="8"/>
      <c r="E2" s="8"/>
      <c r="G2" s="8"/>
    </row>
    <row r="3" spans="2:23" x14ac:dyDescent="0.25">
      <c r="B3" s="2" t="s">
        <v>8</v>
      </c>
      <c r="C3" s="8"/>
      <c r="D3" s="8"/>
      <c r="E3" s="8"/>
      <c r="G3" s="8"/>
    </row>
    <row r="6" spans="2:23" s="3" customFormat="1" ht="51" x14ac:dyDescent="0.25">
      <c r="B6" s="20" t="s">
        <v>10</v>
      </c>
      <c r="C6" s="9" t="s">
        <v>9</v>
      </c>
      <c r="D6" s="9" t="s">
        <v>2</v>
      </c>
      <c r="E6" s="9" t="s">
        <v>14</v>
      </c>
      <c r="F6" s="9" t="s">
        <v>4</v>
      </c>
      <c r="G6" s="9" t="s">
        <v>3</v>
      </c>
      <c r="H6" s="9" t="s">
        <v>16</v>
      </c>
      <c r="I6" s="9" t="s">
        <v>31</v>
      </c>
      <c r="J6" s="9" t="s">
        <v>34</v>
      </c>
      <c r="K6" s="9" t="s">
        <v>15</v>
      </c>
      <c r="L6" s="9" t="s">
        <v>5</v>
      </c>
      <c r="M6" s="9" t="s">
        <v>12</v>
      </c>
      <c r="N6" s="9" t="s">
        <v>6</v>
      </c>
      <c r="O6" s="9" t="s">
        <v>13</v>
      </c>
      <c r="Q6" s="33"/>
      <c r="R6" s="33"/>
      <c r="S6" s="33"/>
      <c r="V6" s="33"/>
      <c r="W6" s="33"/>
    </row>
    <row r="7" spans="2:23" x14ac:dyDescent="0.25">
      <c r="B7" s="36" t="s">
        <v>0</v>
      </c>
      <c r="C7" s="36"/>
      <c r="D7" s="36"/>
      <c r="E7" s="36"/>
      <c r="F7" s="36"/>
      <c r="G7" s="36"/>
      <c r="H7" s="36"/>
      <c r="I7" s="36"/>
      <c r="J7" s="36"/>
      <c r="K7" s="36"/>
      <c r="L7" s="36"/>
      <c r="M7" s="36"/>
      <c r="N7" s="36"/>
      <c r="O7" s="36"/>
    </row>
    <row r="8" spans="2:23" x14ac:dyDescent="0.25">
      <c r="B8" s="21">
        <v>2005</v>
      </c>
      <c r="C8" s="10">
        <v>254839</v>
      </c>
      <c r="D8" s="10">
        <v>144604</v>
      </c>
      <c r="E8" s="10">
        <v>49598</v>
      </c>
      <c r="F8" s="10">
        <v>8020</v>
      </c>
      <c r="G8" s="10">
        <v>7955</v>
      </c>
      <c r="H8" s="10">
        <v>4405</v>
      </c>
      <c r="I8" s="10">
        <v>5921</v>
      </c>
      <c r="J8" s="10">
        <v>8301</v>
      </c>
      <c r="K8" s="10">
        <v>4070</v>
      </c>
      <c r="L8" s="11">
        <v>10018</v>
      </c>
      <c r="M8" s="10">
        <v>1171</v>
      </c>
      <c r="N8" s="10">
        <v>4004</v>
      </c>
      <c r="O8" s="10">
        <v>6772</v>
      </c>
      <c r="P8" s="12"/>
      <c r="Q8" s="4"/>
      <c r="R8" s="12"/>
      <c r="S8" s="12"/>
      <c r="U8" s="12"/>
      <c r="V8" s="12"/>
      <c r="W8" s="12"/>
    </row>
    <row r="9" spans="2:23" x14ac:dyDescent="0.25">
      <c r="B9" s="21">
        <v>2006</v>
      </c>
      <c r="C9" s="10">
        <v>270018</v>
      </c>
      <c r="D9" s="10">
        <v>150284</v>
      </c>
      <c r="E9" s="10">
        <v>55073</v>
      </c>
      <c r="F9" s="10">
        <v>8485</v>
      </c>
      <c r="G9" s="10">
        <v>8522</v>
      </c>
      <c r="H9" s="10">
        <v>4939</v>
      </c>
      <c r="I9" s="10">
        <v>5917</v>
      </c>
      <c r="J9" s="10">
        <v>8300</v>
      </c>
      <c r="K9" s="10">
        <v>4052</v>
      </c>
      <c r="L9" s="11">
        <v>11385</v>
      </c>
      <c r="M9" s="10">
        <v>1530</v>
      </c>
      <c r="N9" s="10">
        <v>4109</v>
      </c>
      <c r="O9" s="10">
        <v>7422</v>
      </c>
      <c r="P9" s="12"/>
      <c r="Q9" s="4"/>
      <c r="R9" s="12"/>
      <c r="S9" s="12"/>
      <c r="U9" s="12"/>
      <c r="V9" s="12"/>
      <c r="W9" s="12"/>
    </row>
    <row r="10" spans="2:23" x14ac:dyDescent="0.25">
      <c r="B10" s="21">
        <v>2007</v>
      </c>
      <c r="C10" s="10">
        <v>302037</v>
      </c>
      <c r="D10" s="10">
        <v>165154</v>
      </c>
      <c r="E10" s="10">
        <v>64677</v>
      </c>
      <c r="F10" s="10">
        <v>9634</v>
      </c>
      <c r="G10" s="10">
        <v>9782</v>
      </c>
      <c r="H10" s="10">
        <v>4900</v>
      </c>
      <c r="I10" s="10">
        <v>7462</v>
      </c>
      <c r="J10" s="10">
        <v>8869</v>
      </c>
      <c r="K10" s="10">
        <v>4152</v>
      </c>
      <c r="L10" s="11">
        <v>13387</v>
      </c>
      <c r="M10" s="10">
        <v>1469</v>
      </c>
      <c r="N10" s="10">
        <v>4352</v>
      </c>
      <c r="O10" s="10">
        <v>8199</v>
      </c>
      <c r="P10" s="12"/>
      <c r="Q10" s="4"/>
      <c r="R10" s="12"/>
      <c r="S10" s="12"/>
      <c r="U10" s="12"/>
      <c r="V10" s="12"/>
      <c r="W10" s="12"/>
    </row>
    <row r="11" spans="2:23" x14ac:dyDescent="0.25">
      <c r="B11" s="21">
        <v>2008</v>
      </c>
      <c r="C11" s="10">
        <v>313117</v>
      </c>
      <c r="D11" s="10">
        <v>167013</v>
      </c>
      <c r="E11" s="10">
        <v>68302</v>
      </c>
      <c r="F11" s="10">
        <v>9895</v>
      </c>
      <c r="G11" s="10">
        <v>10625</v>
      </c>
      <c r="H11" s="10">
        <v>5645</v>
      </c>
      <c r="I11" s="10">
        <v>8061</v>
      </c>
      <c r="J11" s="10">
        <v>9985</v>
      </c>
      <c r="K11" s="10">
        <v>4445</v>
      </c>
      <c r="L11" s="11">
        <v>14072</v>
      </c>
      <c r="M11" s="10">
        <v>1627</v>
      </c>
      <c r="N11" s="10">
        <v>4392</v>
      </c>
      <c r="O11" s="10">
        <v>9055</v>
      </c>
      <c r="P11" s="12"/>
      <c r="Q11" s="4"/>
      <c r="R11" s="12"/>
      <c r="S11" s="12"/>
      <c r="U11" s="12"/>
      <c r="V11" s="12"/>
      <c r="W11" s="12"/>
    </row>
    <row r="12" spans="2:23" x14ac:dyDescent="0.25">
      <c r="B12" s="21">
        <v>2009</v>
      </c>
      <c r="C12" s="10">
        <v>296487</v>
      </c>
      <c r="D12" s="10">
        <v>155467</v>
      </c>
      <c r="E12" s="10">
        <v>68040</v>
      </c>
      <c r="F12" s="10">
        <v>9712</v>
      </c>
      <c r="G12" s="10">
        <v>10325</v>
      </c>
      <c r="H12" s="10">
        <v>5502</v>
      </c>
      <c r="I12" s="10">
        <v>7253</v>
      </c>
      <c r="J12" s="10">
        <v>10278</v>
      </c>
      <c r="K12" s="10">
        <v>4166</v>
      </c>
      <c r="L12" s="11">
        <v>13525</v>
      </c>
      <c r="M12" s="10">
        <v>1088</v>
      </c>
      <c r="N12" s="10">
        <v>3623</v>
      </c>
      <c r="O12" s="10">
        <v>7508</v>
      </c>
      <c r="P12" s="12"/>
      <c r="Q12" s="4"/>
      <c r="R12" s="12"/>
      <c r="S12" s="12"/>
      <c r="U12" s="12"/>
      <c r="V12" s="12"/>
      <c r="W12" s="12"/>
    </row>
    <row r="13" spans="2:23" x14ac:dyDescent="0.25">
      <c r="B13" s="21">
        <v>2010</v>
      </c>
      <c r="C13" s="10">
        <v>302654</v>
      </c>
      <c r="D13" s="10">
        <v>166324</v>
      </c>
      <c r="E13" s="10">
        <v>65611</v>
      </c>
      <c r="F13" s="10">
        <v>8712</v>
      </c>
      <c r="G13" s="10">
        <v>9887</v>
      </c>
      <c r="H13" s="10">
        <v>5134</v>
      </c>
      <c r="I13" s="10">
        <v>6445</v>
      </c>
      <c r="J13" s="10">
        <v>8996</v>
      </c>
      <c r="K13" s="10">
        <v>5230</v>
      </c>
      <c r="L13" s="10">
        <v>12854</v>
      </c>
      <c r="M13" s="10">
        <v>2010</v>
      </c>
      <c r="N13" s="10">
        <v>3492</v>
      </c>
      <c r="O13" s="10">
        <v>7959</v>
      </c>
      <c r="P13" s="12"/>
      <c r="Q13" s="4"/>
      <c r="R13" s="12"/>
      <c r="S13" s="12"/>
      <c r="U13" s="12"/>
      <c r="V13" s="12"/>
      <c r="W13" s="12"/>
    </row>
    <row r="14" spans="2:23" x14ac:dyDescent="0.25">
      <c r="B14" s="21">
        <v>2011</v>
      </c>
      <c r="C14" s="10">
        <v>307909</v>
      </c>
      <c r="D14" s="10">
        <v>169637</v>
      </c>
      <c r="E14" s="10">
        <v>63067</v>
      </c>
      <c r="F14" s="10">
        <v>8355</v>
      </c>
      <c r="G14" s="10">
        <v>9832</v>
      </c>
      <c r="H14" s="10">
        <v>5828</v>
      </c>
      <c r="I14" s="10">
        <v>5768</v>
      </c>
      <c r="J14" s="10">
        <v>8140</v>
      </c>
      <c r="K14" s="10">
        <v>5020</v>
      </c>
      <c r="L14" s="10">
        <v>14175</v>
      </c>
      <c r="M14" s="10">
        <v>5046</v>
      </c>
      <c r="N14" s="10">
        <v>3549</v>
      </c>
      <c r="O14" s="10">
        <v>9492</v>
      </c>
      <c r="P14" s="12"/>
      <c r="Q14" s="4"/>
      <c r="R14" s="12"/>
      <c r="S14" s="12"/>
      <c r="U14" s="12"/>
      <c r="V14" s="12"/>
      <c r="W14" s="12"/>
    </row>
    <row r="15" spans="2:23" x14ac:dyDescent="0.25">
      <c r="B15" s="21">
        <v>2012</v>
      </c>
      <c r="C15" s="10">
        <v>312305</v>
      </c>
      <c r="D15" s="10">
        <v>171661</v>
      </c>
      <c r="E15" s="10">
        <v>59763</v>
      </c>
      <c r="F15" s="10">
        <v>9002</v>
      </c>
      <c r="G15" s="10">
        <v>9548</v>
      </c>
      <c r="H15" s="10">
        <v>5990</v>
      </c>
      <c r="I15" s="10">
        <v>6588</v>
      </c>
      <c r="J15" s="10">
        <v>7494</v>
      </c>
      <c r="K15" s="10">
        <v>4460</v>
      </c>
      <c r="L15" s="10">
        <v>13524</v>
      </c>
      <c r="M15" s="10">
        <v>8520</v>
      </c>
      <c r="N15" s="10">
        <v>3526</v>
      </c>
      <c r="O15" s="10">
        <v>12229</v>
      </c>
      <c r="P15" s="12"/>
      <c r="Q15" s="4"/>
      <c r="R15" s="12"/>
      <c r="S15" s="12"/>
      <c r="U15" s="12"/>
      <c r="V15" s="12"/>
      <c r="W15" s="12"/>
    </row>
    <row r="16" spans="2:23" x14ac:dyDescent="0.25">
      <c r="B16" s="21">
        <v>2013</v>
      </c>
      <c r="C16" s="10">
        <v>316801</v>
      </c>
      <c r="D16" s="10">
        <v>172383</v>
      </c>
      <c r="E16" s="10">
        <v>58377</v>
      </c>
      <c r="F16" s="10">
        <v>8697</v>
      </c>
      <c r="G16" s="10">
        <v>9561</v>
      </c>
      <c r="H16" s="10">
        <v>6898</v>
      </c>
      <c r="I16" s="10">
        <v>6685</v>
      </c>
      <c r="J16" s="10">
        <v>7568</v>
      </c>
      <c r="K16" s="10">
        <v>4255</v>
      </c>
      <c r="L16" s="10">
        <v>12941</v>
      </c>
      <c r="M16" s="10">
        <v>13954</v>
      </c>
      <c r="N16" s="10">
        <v>3767</v>
      </c>
      <c r="O16" s="10">
        <v>11715</v>
      </c>
      <c r="P16" s="12"/>
      <c r="Q16" s="4"/>
      <c r="R16" s="12"/>
      <c r="S16" s="12"/>
      <c r="U16" s="12"/>
      <c r="V16" s="12"/>
      <c r="W16" s="12"/>
    </row>
    <row r="17" spans="2:23" x14ac:dyDescent="0.25">
      <c r="B17" s="21">
        <v>2014</v>
      </c>
      <c r="C17" s="10">
        <v>319322</v>
      </c>
      <c r="D17" s="10">
        <v>175208</v>
      </c>
      <c r="E17" s="10">
        <v>55902</v>
      </c>
      <c r="F17" s="10">
        <v>8276</v>
      </c>
      <c r="G17" s="10">
        <v>8666</v>
      </c>
      <c r="H17" s="10">
        <v>6462</v>
      </c>
      <c r="I17" s="10">
        <v>5283</v>
      </c>
      <c r="J17" s="10">
        <v>7399</v>
      </c>
      <c r="K17" s="10">
        <v>4397</v>
      </c>
      <c r="L17" s="10">
        <v>13336</v>
      </c>
      <c r="M17" s="10">
        <v>20565</v>
      </c>
      <c r="N17" s="10">
        <v>3869</v>
      </c>
      <c r="O17" s="10">
        <v>9959</v>
      </c>
      <c r="P17" s="12"/>
      <c r="Q17" s="4"/>
      <c r="R17" s="12"/>
      <c r="S17" s="12"/>
      <c r="U17" s="12"/>
      <c r="V17" s="12"/>
      <c r="W17" s="12"/>
    </row>
    <row r="18" spans="2:23" x14ac:dyDescent="0.25">
      <c r="B18" s="21">
        <v>2015</v>
      </c>
      <c r="C18" s="10">
        <v>324326</v>
      </c>
      <c r="D18" s="10">
        <v>184024</v>
      </c>
      <c r="E18" s="10">
        <v>51793</v>
      </c>
      <c r="F18" s="10">
        <v>8131</v>
      </c>
      <c r="G18" s="10">
        <v>8107</v>
      </c>
      <c r="H18" s="10">
        <v>6596</v>
      </c>
      <c r="I18" s="10">
        <v>5253</v>
      </c>
      <c r="J18" s="10">
        <v>6574</v>
      </c>
      <c r="K18" s="10">
        <v>4178</v>
      </c>
      <c r="L18" s="10">
        <v>11882</v>
      </c>
      <c r="M18" s="10">
        <v>22715</v>
      </c>
      <c r="N18" s="10">
        <v>4617</v>
      </c>
      <c r="O18" s="10">
        <v>10456</v>
      </c>
      <c r="P18" s="12"/>
      <c r="Q18" s="4"/>
      <c r="R18" s="12"/>
      <c r="S18" s="12"/>
      <c r="U18" s="12"/>
      <c r="V18" s="12"/>
      <c r="W18" s="12"/>
    </row>
    <row r="19" spans="2:23" x14ac:dyDescent="0.25">
      <c r="B19" s="21">
        <v>2016</v>
      </c>
      <c r="C19" s="10">
        <v>331791</v>
      </c>
      <c r="D19" s="10">
        <v>190961</v>
      </c>
      <c r="E19" s="10">
        <v>49631</v>
      </c>
      <c r="F19" s="10">
        <v>9273</v>
      </c>
      <c r="G19" s="10">
        <v>8422</v>
      </c>
      <c r="H19" s="10">
        <v>6203</v>
      </c>
      <c r="I19" s="10">
        <v>5348</v>
      </c>
      <c r="J19" s="10">
        <v>6733</v>
      </c>
      <c r="K19" s="10">
        <v>4377</v>
      </c>
      <c r="L19" s="10">
        <v>12330</v>
      </c>
      <c r="M19" s="10">
        <v>20788</v>
      </c>
      <c r="N19" s="10">
        <v>5108</v>
      </c>
      <c r="O19" s="10">
        <v>12617</v>
      </c>
      <c r="P19" s="12"/>
      <c r="Q19" s="4"/>
      <c r="R19" s="12"/>
      <c r="S19" s="12"/>
      <c r="U19" s="12"/>
      <c r="V19" s="12"/>
      <c r="W19" s="12"/>
    </row>
    <row r="20" spans="2:23" x14ac:dyDescent="0.25">
      <c r="B20" s="21">
        <v>2017</v>
      </c>
      <c r="C20" s="10">
        <v>346296</v>
      </c>
      <c r="D20" s="10">
        <v>196928</v>
      </c>
      <c r="E20" s="10">
        <v>49269</v>
      </c>
      <c r="F20" s="10">
        <v>8904</v>
      </c>
      <c r="G20" s="10">
        <v>8315</v>
      </c>
      <c r="H20" s="10">
        <v>6362</v>
      </c>
      <c r="I20" s="10">
        <v>4945</v>
      </c>
      <c r="J20" s="10">
        <v>7502</v>
      </c>
      <c r="K20" s="10">
        <v>4790</v>
      </c>
      <c r="L20" s="10">
        <v>14022</v>
      </c>
      <c r="M20" s="10">
        <v>25195</v>
      </c>
      <c r="N20" s="10">
        <v>4188</v>
      </c>
      <c r="O20" s="10">
        <v>15876</v>
      </c>
      <c r="P20" s="12"/>
      <c r="Q20" s="4"/>
      <c r="R20" s="12"/>
      <c r="S20" s="12"/>
      <c r="U20" s="12"/>
      <c r="V20" s="12"/>
      <c r="W20" s="12"/>
    </row>
    <row r="21" spans="2:23" x14ac:dyDescent="0.25">
      <c r="B21" s="21">
        <v>2018</v>
      </c>
      <c r="C21" s="10">
        <v>360553</v>
      </c>
      <c r="D21" s="10">
        <v>203697</v>
      </c>
      <c r="E21" s="10">
        <v>49339</v>
      </c>
      <c r="F21" s="10">
        <v>8487</v>
      </c>
      <c r="G21" s="10">
        <v>8648</v>
      </c>
      <c r="H21" s="10">
        <v>6158</v>
      </c>
      <c r="I21" s="10">
        <v>4826</v>
      </c>
      <c r="J21" s="10">
        <v>7848</v>
      </c>
      <c r="K21" s="10">
        <v>4370</v>
      </c>
      <c r="L21" s="10">
        <v>15885</v>
      </c>
      <c r="M21" s="10">
        <v>25725</v>
      </c>
      <c r="N21" s="10">
        <v>4765</v>
      </c>
      <c r="O21" s="10">
        <v>20805</v>
      </c>
      <c r="P21" s="12"/>
      <c r="Q21" s="4"/>
      <c r="R21" s="12"/>
      <c r="S21" s="12"/>
      <c r="U21" s="12"/>
      <c r="V21" s="12"/>
      <c r="W21" s="12"/>
    </row>
    <row r="22" spans="2:23" x14ac:dyDescent="0.25">
      <c r="B22" s="21">
        <v>2019</v>
      </c>
      <c r="C22" s="10">
        <v>378967</v>
      </c>
      <c r="D22" s="10">
        <v>210940</v>
      </c>
      <c r="E22" s="10">
        <v>50861</v>
      </c>
      <c r="F22" s="10">
        <v>9134</v>
      </c>
      <c r="G22" s="10">
        <v>8605</v>
      </c>
      <c r="H22" s="10">
        <v>6190</v>
      </c>
      <c r="I22" s="10">
        <v>5465</v>
      </c>
      <c r="J22" s="10">
        <v>8658</v>
      </c>
      <c r="K22" s="10">
        <v>4761</v>
      </c>
      <c r="L22" s="10">
        <v>18262</v>
      </c>
      <c r="M22" s="10">
        <v>23113</v>
      </c>
      <c r="N22" s="10">
        <v>7987</v>
      </c>
      <c r="O22" s="10">
        <v>24991</v>
      </c>
      <c r="P22" s="12"/>
      <c r="Q22" s="4"/>
      <c r="R22" s="12"/>
      <c r="S22" s="12"/>
      <c r="U22" s="12"/>
      <c r="V22" s="12"/>
      <c r="W22" s="12"/>
    </row>
    <row r="23" spans="2:23" x14ac:dyDescent="0.25">
      <c r="B23" s="26">
        <v>2020</v>
      </c>
      <c r="C23" s="32">
        <v>194568</v>
      </c>
      <c r="D23" s="32">
        <v>141333</v>
      </c>
      <c r="E23" s="32">
        <v>25780</v>
      </c>
      <c r="F23" s="32">
        <v>3802</v>
      </c>
      <c r="G23" s="32">
        <v>3713</v>
      </c>
      <c r="H23" s="32">
        <v>2996</v>
      </c>
      <c r="I23" s="32">
        <v>1449</v>
      </c>
      <c r="J23" s="32">
        <v>3422</v>
      </c>
      <c r="K23" s="32">
        <v>1179</v>
      </c>
      <c r="L23" s="32">
        <v>6474</v>
      </c>
      <c r="M23" s="32">
        <v>1099</v>
      </c>
      <c r="N23" s="32">
        <v>1628</v>
      </c>
      <c r="O23" s="32">
        <v>1693</v>
      </c>
      <c r="P23" s="12"/>
      <c r="Q23" s="4"/>
      <c r="R23" s="12"/>
      <c r="S23" s="12"/>
      <c r="U23" s="12"/>
      <c r="V23" s="12"/>
      <c r="W23" s="12"/>
    </row>
    <row r="24" spans="2:23" x14ac:dyDescent="0.25">
      <c r="B24" s="26">
        <v>2021</v>
      </c>
      <c r="C24" s="32">
        <f>SUM(D24:O24)</f>
        <v>252069</v>
      </c>
      <c r="D24" s="32">
        <v>187865</v>
      </c>
      <c r="E24" s="32">
        <v>28729</v>
      </c>
      <c r="F24" s="32">
        <v>5133</v>
      </c>
      <c r="G24" s="32">
        <v>4760</v>
      </c>
      <c r="H24" s="32">
        <v>3708</v>
      </c>
      <c r="I24" s="32">
        <v>1057</v>
      </c>
      <c r="J24" s="32">
        <v>7164</v>
      </c>
      <c r="K24" s="32">
        <v>1561</v>
      </c>
      <c r="L24" s="32">
        <v>8232</v>
      </c>
      <c r="M24" s="32">
        <v>184</v>
      </c>
      <c r="N24" s="32">
        <v>1707</v>
      </c>
      <c r="O24" s="32">
        <v>1969</v>
      </c>
      <c r="P24" s="12"/>
      <c r="Q24" s="4"/>
      <c r="R24" s="12"/>
      <c r="S24" s="12"/>
      <c r="U24" s="12"/>
      <c r="V24" s="12"/>
      <c r="W24" s="12"/>
    </row>
    <row r="25" spans="2:23" x14ac:dyDescent="0.25">
      <c r="B25" s="26">
        <v>2022</v>
      </c>
      <c r="C25" s="32">
        <v>353160</v>
      </c>
      <c r="D25" s="32">
        <v>232325</v>
      </c>
      <c r="E25" s="32">
        <v>44875</v>
      </c>
      <c r="F25" s="32">
        <v>8871</v>
      </c>
      <c r="G25" s="32">
        <v>7435</v>
      </c>
      <c r="H25" s="32">
        <v>5484</v>
      </c>
      <c r="I25" s="32">
        <v>3630</v>
      </c>
      <c r="J25" s="32">
        <v>11674</v>
      </c>
      <c r="K25" s="32">
        <v>2871</v>
      </c>
      <c r="L25" s="32">
        <v>15441</v>
      </c>
      <c r="M25" s="32">
        <v>2425</v>
      </c>
      <c r="N25" s="32">
        <v>5970</v>
      </c>
      <c r="O25" s="32">
        <v>12159</v>
      </c>
      <c r="P25" s="12"/>
      <c r="Q25" s="4"/>
      <c r="R25" s="12"/>
      <c r="S25" s="12"/>
      <c r="U25" s="12"/>
      <c r="V25" s="12"/>
      <c r="W25" s="12"/>
    </row>
    <row r="26" spans="2:23" ht="17.25" customHeight="1" x14ac:dyDescent="0.25">
      <c r="B26" s="26">
        <v>2023</v>
      </c>
      <c r="C26" s="32">
        <v>426283</v>
      </c>
      <c r="D26" s="32">
        <v>259437</v>
      </c>
      <c r="E26" s="32">
        <v>52304</v>
      </c>
      <c r="F26" s="32">
        <v>10849</v>
      </c>
      <c r="G26" s="32">
        <v>8898</v>
      </c>
      <c r="H26" s="32">
        <v>6673</v>
      </c>
      <c r="I26" s="32">
        <v>5657</v>
      </c>
      <c r="J26" s="32">
        <v>11341</v>
      </c>
      <c r="K26" s="32">
        <v>3486</v>
      </c>
      <c r="L26" s="32">
        <v>21479</v>
      </c>
      <c r="M26" s="32">
        <v>8702</v>
      </c>
      <c r="N26" s="32">
        <v>7708</v>
      </c>
      <c r="O26" s="32">
        <v>29749</v>
      </c>
      <c r="P26" s="12"/>
      <c r="Q26" s="4"/>
      <c r="R26" s="12"/>
      <c r="S26" s="12"/>
      <c r="U26" s="12"/>
      <c r="V26" s="12"/>
      <c r="W26" s="12"/>
    </row>
    <row r="27" spans="2:23" x14ac:dyDescent="0.25">
      <c r="B27" s="36" t="s">
        <v>1</v>
      </c>
      <c r="C27" s="36"/>
      <c r="D27" s="36"/>
      <c r="E27" s="36"/>
      <c r="F27" s="36"/>
      <c r="G27" s="36"/>
      <c r="H27" s="36"/>
      <c r="I27" s="36"/>
      <c r="J27" s="36"/>
      <c r="K27" s="36"/>
      <c r="L27" s="36"/>
      <c r="M27" s="36"/>
      <c r="N27" s="36"/>
      <c r="O27" s="36"/>
      <c r="P27" s="4"/>
      <c r="Q27" s="4"/>
    </row>
    <row r="28" spans="2:23" x14ac:dyDescent="0.25">
      <c r="B28" s="21">
        <v>2005</v>
      </c>
      <c r="C28" s="10">
        <v>598870</v>
      </c>
      <c r="D28" s="10">
        <v>313087</v>
      </c>
      <c r="E28" s="10">
        <v>120999</v>
      </c>
      <c r="F28" s="10">
        <v>16503</v>
      </c>
      <c r="G28" s="10">
        <v>15488</v>
      </c>
      <c r="H28" s="10">
        <v>10215</v>
      </c>
      <c r="I28" s="10">
        <v>14401</v>
      </c>
      <c r="J28" s="10">
        <v>15043</v>
      </c>
      <c r="K28" s="10">
        <v>9692</v>
      </c>
      <c r="L28" s="11">
        <v>33221</v>
      </c>
      <c r="M28" s="10">
        <v>4118</v>
      </c>
      <c r="N28" s="10">
        <v>14563</v>
      </c>
      <c r="O28" s="10">
        <v>31540</v>
      </c>
      <c r="P28" s="12"/>
      <c r="Q28" s="4"/>
    </row>
    <row r="29" spans="2:23" x14ac:dyDescent="0.25">
      <c r="B29" s="21">
        <v>2006</v>
      </c>
      <c r="C29" s="10">
        <v>650885</v>
      </c>
      <c r="D29" s="10">
        <v>321486</v>
      </c>
      <c r="E29" s="10">
        <v>144013</v>
      </c>
      <c r="F29" s="10">
        <v>18515</v>
      </c>
      <c r="G29" s="10">
        <v>18029</v>
      </c>
      <c r="H29" s="10">
        <v>11485</v>
      </c>
      <c r="I29" s="10">
        <v>13800</v>
      </c>
      <c r="J29" s="10">
        <v>15266</v>
      </c>
      <c r="K29" s="10">
        <v>9317</v>
      </c>
      <c r="L29" s="11">
        <v>41428</v>
      </c>
      <c r="M29" s="10">
        <v>5960</v>
      </c>
      <c r="N29" s="10">
        <v>15895</v>
      </c>
      <c r="O29" s="10">
        <v>35691</v>
      </c>
      <c r="P29" s="12"/>
      <c r="Q29" s="4"/>
    </row>
    <row r="30" spans="2:23" x14ac:dyDescent="0.25">
      <c r="B30" s="21">
        <v>2007</v>
      </c>
      <c r="C30" s="10">
        <v>715401</v>
      </c>
      <c r="D30" s="10">
        <v>352105</v>
      </c>
      <c r="E30" s="10">
        <v>171052</v>
      </c>
      <c r="F30" s="10">
        <v>19537</v>
      </c>
      <c r="G30" s="10">
        <v>19182</v>
      </c>
      <c r="H30" s="10">
        <v>11312</v>
      </c>
      <c r="I30" s="10">
        <v>16779</v>
      </c>
      <c r="J30" s="10">
        <v>14709</v>
      </c>
      <c r="K30" s="10">
        <v>9421</v>
      </c>
      <c r="L30" s="11">
        <v>43517</v>
      </c>
      <c r="M30" s="10">
        <v>5714</v>
      </c>
      <c r="N30" s="10">
        <v>15269</v>
      </c>
      <c r="O30" s="10">
        <v>36804</v>
      </c>
      <c r="Q30" s="4"/>
    </row>
    <row r="31" spans="2:23" x14ac:dyDescent="0.25">
      <c r="B31" s="21">
        <v>2008</v>
      </c>
      <c r="C31" s="10">
        <v>727753</v>
      </c>
      <c r="D31" s="10">
        <v>358576</v>
      </c>
      <c r="E31" s="10">
        <v>166156</v>
      </c>
      <c r="F31" s="10">
        <v>21160</v>
      </c>
      <c r="G31" s="10">
        <v>20032</v>
      </c>
      <c r="H31" s="10">
        <v>12166</v>
      </c>
      <c r="I31" s="10">
        <v>17694</v>
      </c>
      <c r="J31" s="10">
        <v>17953</v>
      </c>
      <c r="K31" s="10">
        <v>10505</v>
      </c>
      <c r="L31" s="11">
        <v>44427</v>
      </c>
      <c r="M31" s="10">
        <v>6018</v>
      </c>
      <c r="N31" s="10">
        <v>15086</v>
      </c>
      <c r="O31" s="10">
        <v>37980</v>
      </c>
      <c r="P31" s="12"/>
    </row>
    <row r="32" spans="2:23" x14ac:dyDescent="0.25">
      <c r="B32" s="21">
        <v>2009</v>
      </c>
      <c r="C32" s="10">
        <v>677763</v>
      </c>
      <c r="D32" s="10">
        <v>337352</v>
      </c>
      <c r="E32" s="10">
        <v>155059</v>
      </c>
      <c r="F32" s="10">
        <v>19958</v>
      </c>
      <c r="G32" s="10">
        <v>19508</v>
      </c>
      <c r="H32" s="10">
        <v>12920</v>
      </c>
      <c r="I32" s="10">
        <v>15998</v>
      </c>
      <c r="J32" s="10">
        <v>16444</v>
      </c>
      <c r="K32" s="10">
        <v>9404</v>
      </c>
      <c r="L32" s="11">
        <v>40865</v>
      </c>
      <c r="M32" s="10">
        <v>4316</v>
      </c>
      <c r="N32" s="10">
        <v>13758</v>
      </c>
      <c r="O32" s="10">
        <v>32181</v>
      </c>
      <c r="Q32" s="4"/>
    </row>
    <row r="33" spans="2:19" ht="15" x14ac:dyDescent="0.25">
      <c r="B33" s="21">
        <v>2010</v>
      </c>
      <c r="C33" s="10">
        <v>686188</v>
      </c>
      <c r="D33" s="10">
        <v>358808</v>
      </c>
      <c r="E33" s="10">
        <v>151010</v>
      </c>
      <c r="F33" s="10">
        <v>18462</v>
      </c>
      <c r="G33" s="10">
        <v>17381</v>
      </c>
      <c r="H33" s="10">
        <v>11383</v>
      </c>
      <c r="I33" s="10">
        <v>14844</v>
      </c>
      <c r="J33" s="10">
        <v>15829</v>
      </c>
      <c r="K33" s="10">
        <v>11619</v>
      </c>
      <c r="L33" s="10">
        <v>36987</v>
      </c>
      <c r="M33" s="10">
        <v>6198</v>
      </c>
      <c r="N33" s="10">
        <v>13903</v>
      </c>
      <c r="O33" s="10">
        <v>29764</v>
      </c>
      <c r="P33"/>
      <c r="R33"/>
      <c r="S33"/>
    </row>
    <row r="34" spans="2:19" ht="15" x14ac:dyDescent="0.25">
      <c r="B34" s="21">
        <v>2011</v>
      </c>
      <c r="C34" s="10">
        <v>697095</v>
      </c>
      <c r="D34" s="10">
        <v>359014</v>
      </c>
      <c r="E34" s="10">
        <v>146739</v>
      </c>
      <c r="F34" s="10">
        <v>18934</v>
      </c>
      <c r="G34" s="10">
        <v>17732</v>
      </c>
      <c r="H34" s="10">
        <v>13506</v>
      </c>
      <c r="I34" s="10">
        <v>14180</v>
      </c>
      <c r="J34" s="10">
        <v>15943</v>
      </c>
      <c r="K34" s="10">
        <v>11191</v>
      </c>
      <c r="L34" s="10">
        <v>43170</v>
      </c>
      <c r="M34" s="10">
        <v>8941</v>
      </c>
      <c r="N34" s="10">
        <v>13056</v>
      </c>
      <c r="O34" s="10">
        <v>34689</v>
      </c>
      <c r="P34"/>
      <c r="R34"/>
      <c r="S34"/>
    </row>
    <row r="35" spans="2:19" ht="15" x14ac:dyDescent="0.25">
      <c r="B35" s="21">
        <v>2012</v>
      </c>
      <c r="C35" s="10">
        <v>687316</v>
      </c>
      <c r="D35" s="10">
        <v>353799</v>
      </c>
      <c r="E35" s="10">
        <v>136642</v>
      </c>
      <c r="F35" s="10">
        <v>21300</v>
      </c>
      <c r="G35" s="10">
        <v>17145</v>
      </c>
      <c r="H35" s="10">
        <v>12659</v>
      </c>
      <c r="I35" s="10">
        <v>14466</v>
      </c>
      <c r="J35" s="10">
        <v>12877</v>
      </c>
      <c r="K35" s="10">
        <v>9988</v>
      </c>
      <c r="L35" s="10">
        <v>42323</v>
      </c>
      <c r="M35" s="10">
        <v>13032</v>
      </c>
      <c r="N35" s="10">
        <v>13252</v>
      </c>
      <c r="O35" s="10">
        <v>39833</v>
      </c>
      <c r="P35"/>
      <c r="Q35" s="12"/>
      <c r="R35"/>
      <c r="S35"/>
    </row>
    <row r="36" spans="2:19" ht="15" x14ac:dyDescent="0.25">
      <c r="B36" s="21">
        <v>2013</v>
      </c>
      <c r="C36" s="10">
        <v>698621</v>
      </c>
      <c r="D36" s="10">
        <v>353225</v>
      </c>
      <c r="E36" s="10">
        <v>134287</v>
      </c>
      <c r="F36" s="10">
        <v>20252</v>
      </c>
      <c r="G36" s="10">
        <v>17450</v>
      </c>
      <c r="H36" s="10">
        <v>15416</v>
      </c>
      <c r="I36" s="10">
        <v>15165</v>
      </c>
      <c r="J36" s="10">
        <v>13437</v>
      </c>
      <c r="K36" s="10">
        <v>9822</v>
      </c>
      <c r="L36" s="10">
        <v>48469</v>
      </c>
      <c r="M36" s="10">
        <v>17649</v>
      </c>
      <c r="N36" s="10">
        <v>14467</v>
      </c>
      <c r="O36" s="10">
        <v>38982</v>
      </c>
      <c r="P36"/>
      <c r="Q36" s="12"/>
      <c r="R36"/>
      <c r="S36"/>
    </row>
    <row r="37" spans="2:19" ht="15" x14ac:dyDescent="0.25">
      <c r="B37" s="21">
        <v>2014</v>
      </c>
      <c r="C37" s="10">
        <v>686425</v>
      </c>
      <c r="D37" s="10">
        <v>344227</v>
      </c>
      <c r="E37" s="10">
        <v>128220</v>
      </c>
      <c r="F37" s="10">
        <v>20471</v>
      </c>
      <c r="G37" s="10">
        <v>15897</v>
      </c>
      <c r="H37" s="10">
        <v>15313</v>
      </c>
      <c r="I37" s="10">
        <v>12436</v>
      </c>
      <c r="J37" s="10">
        <v>13776</v>
      </c>
      <c r="K37" s="10">
        <v>10688</v>
      </c>
      <c r="L37" s="10">
        <v>53293</v>
      </c>
      <c r="M37" s="10">
        <v>24303</v>
      </c>
      <c r="N37" s="10">
        <v>14275</v>
      </c>
      <c r="O37" s="10">
        <v>33526</v>
      </c>
      <c r="P37"/>
      <c r="Q37" s="12"/>
      <c r="R37"/>
      <c r="S37"/>
    </row>
    <row r="38" spans="2:19" ht="15" x14ac:dyDescent="0.25">
      <c r="B38" s="21">
        <v>2015</v>
      </c>
      <c r="C38" s="10">
        <v>701991</v>
      </c>
      <c r="D38" s="10">
        <v>357814</v>
      </c>
      <c r="E38" s="10">
        <v>124253</v>
      </c>
      <c r="F38" s="10">
        <v>20545</v>
      </c>
      <c r="G38" s="10">
        <v>14958</v>
      </c>
      <c r="H38" s="10">
        <v>16394</v>
      </c>
      <c r="I38" s="10">
        <v>12840</v>
      </c>
      <c r="J38" s="10">
        <v>13612</v>
      </c>
      <c r="K38" s="10">
        <v>11382</v>
      </c>
      <c r="L38" s="10">
        <v>47893</v>
      </c>
      <c r="M38" s="10">
        <v>26207</v>
      </c>
      <c r="N38" s="10">
        <v>18149</v>
      </c>
      <c r="O38" s="10">
        <v>37944</v>
      </c>
      <c r="P38"/>
      <c r="Q38" s="12"/>
      <c r="R38"/>
      <c r="S38"/>
    </row>
    <row r="39" spans="2:19" ht="15" x14ac:dyDescent="0.25">
      <c r="B39" s="21">
        <v>2016</v>
      </c>
      <c r="C39" s="10">
        <v>702784</v>
      </c>
      <c r="D39" s="10">
        <v>374722</v>
      </c>
      <c r="E39" s="10">
        <v>112400</v>
      </c>
      <c r="F39" s="10">
        <v>22401</v>
      </c>
      <c r="G39" s="10">
        <v>16124</v>
      </c>
      <c r="H39" s="10">
        <v>13816</v>
      </c>
      <c r="I39" s="10">
        <v>13113</v>
      </c>
      <c r="J39" s="10">
        <v>14095</v>
      </c>
      <c r="K39" s="10">
        <v>10021</v>
      </c>
      <c r="L39" s="10">
        <v>41618</v>
      </c>
      <c r="M39" s="10">
        <v>24770</v>
      </c>
      <c r="N39" s="10">
        <v>18868</v>
      </c>
      <c r="O39" s="10">
        <v>40836</v>
      </c>
      <c r="P39"/>
      <c r="Q39" s="12"/>
      <c r="R39"/>
      <c r="S39"/>
    </row>
    <row r="40" spans="2:19" ht="15" x14ac:dyDescent="0.25">
      <c r="B40" s="21">
        <v>2017</v>
      </c>
      <c r="C40" s="10">
        <v>715833</v>
      </c>
      <c r="D40" s="10">
        <v>385124</v>
      </c>
      <c r="E40" s="10">
        <v>106045</v>
      </c>
      <c r="F40" s="10">
        <v>21366</v>
      </c>
      <c r="G40" s="10">
        <v>15357</v>
      </c>
      <c r="H40" s="10">
        <v>13319</v>
      </c>
      <c r="I40" s="10">
        <v>12512</v>
      </c>
      <c r="J40" s="10">
        <v>15171</v>
      </c>
      <c r="K40" s="10">
        <v>10965</v>
      </c>
      <c r="L40" s="10">
        <v>44388</v>
      </c>
      <c r="M40" s="10">
        <v>30225</v>
      </c>
      <c r="N40" s="10">
        <v>15682</v>
      </c>
      <c r="O40" s="10">
        <v>45679</v>
      </c>
      <c r="P40"/>
      <c r="Q40" s="12"/>
      <c r="R40"/>
      <c r="S40"/>
    </row>
    <row r="41" spans="2:19" ht="15" x14ac:dyDescent="0.25">
      <c r="B41" s="21">
        <v>2018</v>
      </c>
      <c r="C41" s="10">
        <v>725507</v>
      </c>
      <c r="D41" s="10">
        <v>383532</v>
      </c>
      <c r="E41" s="10">
        <v>100578</v>
      </c>
      <c r="F41" s="10">
        <v>19629</v>
      </c>
      <c r="G41" s="10">
        <v>15247</v>
      </c>
      <c r="H41" s="10">
        <v>12058</v>
      </c>
      <c r="I41" s="10">
        <v>12145</v>
      </c>
      <c r="J41" s="10">
        <v>15200</v>
      </c>
      <c r="K41" s="10">
        <v>11916</v>
      </c>
      <c r="L41" s="10">
        <v>48306</v>
      </c>
      <c r="M41" s="10">
        <v>31660</v>
      </c>
      <c r="N41" s="10">
        <v>16422</v>
      </c>
      <c r="O41" s="10">
        <v>58814</v>
      </c>
      <c r="P41"/>
      <c r="Q41" s="12"/>
      <c r="R41"/>
      <c r="S41"/>
    </row>
    <row r="42" spans="2:19" ht="15" x14ac:dyDescent="0.25">
      <c r="B42" s="21">
        <v>2019</v>
      </c>
      <c r="C42" s="10">
        <v>751363</v>
      </c>
      <c r="D42" s="10">
        <v>392307</v>
      </c>
      <c r="E42" s="10">
        <v>99551</v>
      </c>
      <c r="F42" s="10">
        <v>20251</v>
      </c>
      <c r="G42" s="10">
        <v>15691</v>
      </c>
      <c r="H42" s="10">
        <v>12153</v>
      </c>
      <c r="I42" s="10">
        <v>13046</v>
      </c>
      <c r="J42" s="10">
        <v>16059</v>
      </c>
      <c r="K42" s="10">
        <v>11128</v>
      </c>
      <c r="L42" s="10">
        <v>52005</v>
      </c>
      <c r="M42" s="10">
        <v>30088</v>
      </c>
      <c r="N42" s="10">
        <v>20647</v>
      </c>
      <c r="O42" s="10">
        <v>68437</v>
      </c>
      <c r="P42"/>
      <c r="Q42" s="12"/>
      <c r="R42"/>
      <c r="S42"/>
    </row>
    <row r="43" spans="2:19" ht="15" x14ac:dyDescent="0.25">
      <c r="B43" s="21">
        <v>2020</v>
      </c>
      <c r="C43" s="10">
        <v>410695</v>
      </c>
      <c r="D43" s="10">
        <v>271268</v>
      </c>
      <c r="E43" s="10">
        <v>58831</v>
      </c>
      <c r="F43" s="10">
        <v>11590</v>
      </c>
      <c r="G43" s="10">
        <v>7490</v>
      </c>
      <c r="H43" s="10">
        <v>7902</v>
      </c>
      <c r="I43" s="10">
        <v>3874</v>
      </c>
      <c r="J43" s="10">
        <v>7598</v>
      </c>
      <c r="K43" s="10">
        <v>3068</v>
      </c>
      <c r="L43" s="10">
        <v>24743</v>
      </c>
      <c r="M43" s="10">
        <v>1690</v>
      </c>
      <c r="N43" s="10">
        <v>5096</v>
      </c>
      <c r="O43" s="10">
        <v>7545</v>
      </c>
      <c r="P43"/>
      <c r="Q43" s="12"/>
      <c r="R43"/>
      <c r="S43"/>
    </row>
    <row r="44" spans="2:19" ht="15" x14ac:dyDescent="0.25">
      <c r="B44" s="21">
        <v>2021</v>
      </c>
      <c r="C44" s="10">
        <v>526759</v>
      </c>
      <c r="D44" s="10">
        <v>354695</v>
      </c>
      <c r="E44" s="10">
        <v>68258</v>
      </c>
      <c r="F44" s="10">
        <v>14803</v>
      </c>
      <c r="G44" s="10">
        <v>9405</v>
      </c>
      <c r="H44" s="10">
        <v>9924</v>
      </c>
      <c r="I44" s="10">
        <v>3499</v>
      </c>
      <c r="J44" s="10">
        <v>12148</v>
      </c>
      <c r="K44" s="10">
        <v>4383</v>
      </c>
      <c r="L44" s="10">
        <v>32319</v>
      </c>
      <c r="M44" s="10">
        <v>1327</v>
      </c>
      <c r="N44" s="10">
        <v>8243</v>
      </c>
      <c r="O44" s="10">
        <v>7755</v>
      </c>
      <c r="P44"/>
      <c r="Q44" s="12"/>
      <c r="R44"/>
      <c r="S44"/>
    </row>
    <row r="45" spans="2:19" ht="15" x14ac:dyDescent="0.25">
      <c r="B45" s="26">
        <v>2022</v>
      </c>
      <c r="C45" s="32">
        <v>713312</v>
      </c>
      <c r="D45" s="32">
        <v>425057</v>
      </c>
      <c r="E45" s="32">
        <v>98086</v>
      </c>
      <c r="F45" s="32">
        <v>19428</v>
      </c>
      <c r="G45" s="32">
        <v>14079</v>
      </c>
      <c r="H45" s="32">
        <v>12789</v>
      </c>
      <c r="I45" s="32">
        <v>9260</v>
      </c>
      <c r="J45" s="32">
        <v>18762</v>
      </c>
      <c r="K45" s="32">
        <v>8069</v>
      </c>
      <c r="L45" s="32">
        <v>49969</v>
      </c>
      <c r="M45" s="32">
        <v>3541</v>
      </c>
      <c r="N45" s="32">
        <v>16909</v>
      </c>
      <c r="O45" s="32">
        <v>37363</v>
      </c>
      <c r="P45"/>
      <c r="Q45" s="12"/>
      <c r="R45"/>
      <c r="S45"/>
    </row>
    <row r="46" spans="2:19" ht="15.75" thickBot="1" x14ac:dyDescent="0.3">
      <c r="B46" s="22">
        <v>2023</v>
      </c>
      <c r="C46" s="13">
        <v>840478</v>
      </c>
      <c r="D46" s="13">
        <v>475744</v>
      </c>
      <c r="E46" s="13">
        <v>108361</v>
      </c>
      <c r="F46" s="13">
        <v>22492</v>
      </c>
      <c r="G46" s="13">
        <v>17490</v>
      </c>
      <c r="H46" s="13">
        <v>13846</v>
      </c>
      <c r="I46" s="13">
        <v>13760</v>
      </c>
      <c r="J46" s="13">
        <v>18714</v>
      </c>
      <c r="K46" s="13">
        <v>9210</v>
      </c>
      <c r="L46" s="13">
        <v>62200</v>
      </c>
      <c r="M46" s="13">
        <v>23388</v>
      </c>
      <c r="N46" s="13">
        <v>11018</v>
      </c>
      <c r="O46" s="13">
        <v>64255</v>
      </c>
      <c r="P46" s="34"/>
      <c r="Q46" s="12"/>
      <c r="R46"/>
      <c r="S46"/>
    </row>
    <row r="47" spans="2:19" ht="15" x14ac:dyDescent="0.25">
      <c r="P47"/>
      <c r="R47"/>
      <c r="S47"/>
    </row>
    <row r="48" spans="2:19" ht="15" x14ac:dyDescent="0.25">
      <c r="E48" s="10"/>
      <c r="P48"/>
      <c r="R48"/>
      <c r="S48"/>
    </row>
    <row r="49" spans="16:19" ht="15" x14ac:dyDescent="0.25">
      <c r="P49"/>
      <c r="R49"/>
      <c r="S49"/>
    </row>
  </sheetData>
  <mergeCells count="2">
    <mergeCell ref="B7:O7"/>
    <mergeCell ref="B27:O27"/>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Angebot_Nachfrage</vt:lpstr>
      <vt:lpstr>Ankünfte_Logiernächte_Land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 Le Yen   DFRSTAAG</dc:creator>
  <cp:lastModifiedBy>Imhof Philipp  DFRSTAAG</cp:lastModifiedBy>
  <dcterms:created xsi:type="dcterms:W3CDTF">2021-01-21T13:47:05Z</dcterms:created>
  <dcterms:modified xsi:type="dcterms:W3CDTF">2024-03-22T10:23:45Z</dcterms:modified>
</cp:coreProperties>
</file>