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 codeName="{372AB895-14C1-FC20-EB20-F1B4BCFD95AE}"/>
  <workbookPr codeName="DieseArbeitsmappe"/>
  <mc:AlternateContent xmlns:mc="http://schemas.openxmlformats.org/markup-compatibility/2006">
    <mc:Choice Requires="x15">
      <x15ac:absPath xmlns:x15ac="http://schemas.microsoft.com/office/spreadsheetml/2010/11/ac" url="\\aghomedgs.ads.ktag.ch\dgshd$\SRJM\APData\Client\Desktop\Anpassung Formulare Ersatzbeiträge\"/>
    </mc:Choice>
  </mc:AlternateContent>
  <xr:revisionPtr revIDLastSave="0" documentId="13_ncr:1_{0DC88DFD-04DA-4968-A2E7-708FE52B028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ular" sheetId="6" r:id="rId1"/>
    <sheet name="Tabelle1" sheetId="9" state="hidden" r:id="rId2"/>
    <sheet name="Tabelle2" sheetId="8" state="hidden" r:id="rId3"/>
  </sheets>
  <definedNames>
    <definedName name="_xlnm.Print_Area" localSheetId="0">Formular!$A$1:$AN$119</definedName>
    <definedName name="solver_adj" localSheetId="0" hidden="1">Formular!$E$7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Formular!$E$7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" i="6" l="1"/>
  <c r="AC21" i="6"/>
  <c r="AC23" i="6" l="1"/>
  <c r="AC27" i="6" s="1"/>
</calcChain>
</file>

<file path=xl/sharedStrings.xml><?xml version="1.0" encoding="utf-8"?>
<sst xmlns="http://schemas.openxmlformats.org/spreadsheetml/2006/main" count="128" uniqueCount="120">
  <si>
    <t>Plz:</t>
  </si>
  <si>
    <t>Gemeinde:</t>
  </si>
  <si>
    <t>Adresse:</t>
  </si>
  <si>
    <t>Bemerkungen</t>
  </si>
  <si>
    <t>Der Antragsteller oder die Antragstellerin muss nur die markierten Felder ausfüllen</t>
  </si>
  <si>
    <t>Objekt-Adresse (Lage):</t>
  </si>
  <si>
    <t>Bauherrschaft</t>
  </si>
  <si>
    <t>Parz.-Nr.:</t>
  </si>
  <si>
    <t>Plz / Ort:</t>
  </si>
  <si>
    <t>Projektverfasser/ -in</t>
  </si>
  <si>
    <t>Objektart</t>
  </si>
  <si>
    <t>*) = halbe Zimmer werden nicht gerechnet !</t>
  </si>
  <si>
    <t>Einheit</t>
  </si>
  <si>
    <t>Faktor</t>
  </si>
  <si>
    <t>SP</t>
  </si>
  <si>
    <t>Patientenbett</t>
  </si>
  <si>
    <t>1 SP pro Patientenbett</t>
  </si>
  <si>
    <t>Total erforderliche Schutzplätze</t>
  </si>
  <si>
    <t>Bruchteile abrunden</t>
  </si>
  <si>
    <t>Reserve - Schutzplätze aus Objektstrasse</t>
  </si>
  <si>
    <t xml:space="preserve">Vers.-Nr.: </t>
  </si>
  <si>
    <t>Name/Vorname bzw. Firma:</t>
  </si>
  <si>
    <t>2 SP pro 3 Zimmer *)</t>
  </si>
  <si>
    <t>SR-Obj.-Nr.:</t>
  </si>
  <si>
    <t>ZSO:</t>
  </si>
  <si>
    <t>Zimmer</t>
  </si>
  <si>
    <t xml:space="preserve">Abteilung Militär und Bevölkerungsschutz </t>
  </si>
  <si>
    <t>Bearbeitungsgebühr</t>
  </si>
  <si>
    <t>Kopie an :</t>
  </si>
  <si>
    <t>-</t>
  </si>
  <si>
    <t>Anzahl</t>
  </si>
  <si>
    <t>Das Antragsformular ist 1-fach, zusammen mit folgenden Unterlagen, einzureichen:</t>
  </si>
  <si>
    <t>evtl. Kostenberechnung</t>
  </si>
  <si>
    <t>Beurteilung der Schutzraumbaupflicht</t>
  </si>
  <si>
    <t>A.</t>
  </si>
  <si>
    <t>Ausnahmen von der generellen Schutzraumbaupflicht</t>
  </si>
  <si>
    <t>(Ohne Auflagen von der Schutzraumbaupflicht befreit)</t>
  </si>
  <si>
    <t>Auf dem Areal des gleichen Eigentümers hat es genügend vollwertige Schutzplätze</t>
  </si>
  <si>
    <t>B.</t>
  </si>
  <si>
    <t>Schutzraumbau ist nicht möglich</t>
  </si>
  <si>
    <t>Bauvorhaben liegt in:</t>
  </si>
  <si>
    <t>Abs. 1a</t>
  </si>
  <si>
    <t>Abs. 1b</t>
  </si>
  <si>
    <t>stark rutschgefährdetem Gebiet</t>
  </si>
  <si>
    <t>dicht überbautem und stark brandgefährdetem Gebiet</t>
  </si>
  <si>
    <t xml:space="preserve">Verfügung der Abteilung Militär und Bevölkerungsschutz </t>
  </si>
  <si>
    <t>=</t>
  </si>
  <si>
    <t xml:space="preserve">Aarau, </t>
  </si>
  <si>
    <t>Rechtsmittelbelehrung</t>
  </si>
  <si>
    <t>1.</t>
  </si>
  <si>
    <t>2.</t>
  </si>
  <si>
    <r>
      <t xml:space="preserve">Die Beschwerdeschrift muss einen </t>
    </r>
    <r>
      <rPr>
        <b/>
        <sz val="8"/>
        <rFont val="Arial"/>
        <family val="2"/>
      </rPr>
      <t>Antrag und eine Begründung</t>
    </r>
    <r>
      <rPr>
        <sz val="8"/>
        <rFont val="Arial"/>
        <family val="2"/>
      </rPr>
      <t xml:space="preserve"> enthalten, d.h. es ist</t>
    </r>
  </si>
  <si>
    <t>a)</t>
  </si>
  <si>
    <t>anzugeben, wie der Regierungsrat entscheiden soll, und</t>
  </si>
  <si>
    <t>b)</t>
  </si>
  <si>
    <t>darzulegen, aus welchen Gründen diese andere Entscheidung verlangt wird.</t>
  </si>
  <si>
    <t>3.</t>
  </si>
  <si>
    <t>Auf eine Beschwerde, welche den Anforderungen gemäss den Ziffern 1 und 2 nicht entspricht, wird nicht eingetreten.</t>
  </si>
  <si>
    <t>4.</t>
  </si>
  <si>
    <t>Eine Kopie des angefochtenen Entscheides sowie allfällige Beweismittel sind der Beschwerdeschrift beizulegen.</t>
  </si>
  <si>
    <t>5.</t>
  </si>
  <si>
    <t>Das Beschwerdeverfahren ist mit einem Kostenrisiko verbunden, d.h. die unterliegende Partei hat in der Regel die Verfahrenskosten sowie gegebenenfalls die gegnerischen Anwaltskosten zu bezahlen.</t>
  </si>
  <si>
    <t>Verf.-Nr.:</t>
  </si>
  <si>
    <t>Antrag der Bauherrschaft:</t>
  </si>
  <si>
    <t>Schutzplätze à CHF</t>
  </si>
  <si>
    <t>CHF</t>
  </si>
  <si>
    <t>Spitäler / Alters- und Pflegeheime</t>
  </si>
  <si>
    <t>Ersetzt Verfügung Nr.</t>
  </si>
  <si>
    <t>vom</t>
  </si>
  <si>
    <t>(max. 5% der Gebäudekosten)</t>
  </si>
  <si>
    <t>Chef Sektion Koordination Zivilschutz</t>
  </si>
  <si>
    <r>
      <t xml:space="preserve">Gegen diesen Entscheid kann </t>
    </r>
    <r>
      <rPr>
        <b/>
        <sz val="8"/>
        <rFont val="Arial"/>
        <family val="2"/>
      </rPr>
      <t>innert einer nicht erstreckbaren Frist von 30 Tagen</t>
    </r>
    <r>
      <rPr>
        <sz val="8"/>
        <rFont val="Arial"/>
        <family val="2"/>
      </rPr>
      <t xml:space="preserve"> seit der Zustellung beim Regierungsrat des Kantons Aargau, Regierungsgebäude, 5001 Aarau, Beschwerde geführt werden.</t>
    </r>
    <r>
      <rPr>
        <b/>
        <sz val="8"/>
        <rFont val="Arial"/>
        <family val="2"/>
      </rPr>
      <t xml:space="preserve"> Es gelten keine Rechtsstillstandsfristen.</t>
    </r>
  </si>
  <si>
    <t>E-Mail:</t>
  </si>
  <si>
    <t>Wohnhäuser</t>
  </si>
  <si>
    <t>Gemeinderat</t>
  </si>
  <si>
    <t>Akten AMB</t>
  </si>
  <si>
    <t>Gebäude mit weniger als 25 Schutzplätzen</t>
  </si>
  <si>
    <t>Bauvorhaben liegt gemäss Gefahrenkarte im Überflutungsgebiet, in welchem keine Schutzraumbauten erstellt werden dürfen</t>
  </si>
  <si>
    <t>Einbau eines Schutzraumes ist aus technischen Gründen nicht möglich (z.B. Bauten ohne Kellergeschoss)</t>
  </si>
  <si>
    <t>Meldung Baubeginn</t>
  </si>
  <si>
    <t xml:space="preserve">Datum: </t>
  </si>
  <si>
    <t>Unterschrift:</t>
  </si>
  <si>
    <t>……………………..</t>
  </si>
  <si>
    <t>………………………….</t>
  </si>
  <si>
    <t>Michael Wernli</t>
  </si>
  <si>
    <t>Gebäudekategorie ist im Anforderungskatalog der ZSV Art. 70 nicht enthalten</t>
  </si>
  <si>
    <t>mit 5% der Gebäudekosten kann ein TWP 84 - / TWE 94 -Schutzraum nicht erstellt werden (ZSV Art. 70, Abs. 6)</t>
  </si>
  <si>
    <t>400.-</t>
  </si>
  <si>
    <t>Zurzibiet</t>
  </si>
  <si>
    <t>ZSO</t>
  </si>
  <si>
    <t>Aare Region</t>
  </si>
  <si>
    <t>Aargau Ost</t>
  </si>
  <si>
    <t>aargauSüd</t>
  </si>
  <si>
    <t>Baden</t>
  </si>
  <si>
    <t>Brugg Region</t>
  </si>
  <si>
    <t>Freiamt</t>
  </si>
  <si>
    <t>Lenzburg Seetal</t>
  </si>
  <si>
    <t>Oberes Fricktal</t>
  </si>
  <si>
    <t>Suhrental-Uerkental</t>
  </si>
  <si>
    <t>Unteres Fricktal</t>
  </si>
  <si>
    <t>Wettingen-Limmattal</t>
  </si>
  <si>
    <t>Zofingen Region</t>
  </si>
  <si>
    <t>Telefon-Nr.:</t>
  </si>
  <si>
    <t>Schutzplätze des bestehenden Gebäudes</t>
  </si>
  <si>
    <t>Datum</t>
  </si>
  <si>
    <t>Nr:</t>
  </si>
  <si>
    <t>vollständige Baugesuchsakten (Situationsplan, Grundriss, Schnitte und Fassaden).</t>
  </si>
  <si>
    <t>(-)</t>
  </si>
  <si>
    <t>(ZSV Art. 70)</t>
  </si>
  <si>
    <t>Bauvorhaben ist in stark gefährdetem Gebiet (ZSV Art. 71)</t>
  </si>
  <si>
    <t>Ausnahmen gemäss ZSV Art. 71</t>
  </si>
  <si>
    <t>C.</t>
  </si>
  <si>
    <r>
      <t xml:space="preserve">Gemeinde, oder Teil einer Gemeinde, mit genügend vollwertigen Schutzplätzen
</t>
    </r>
    <r>
      <rPr>
        <sz val="6"/>
        <rFont val="Arial"/>
        <family val="2"/>
      </rPr>
      <t xml:space="preserve">       Vom Schutzraumbau befreit</t>
    </r>
  </si>
  <si>
    <t>Bitte melden Sie der Abteilung Militär und Bevölkerungsschutz umgehend den Baubeginn (Schnurgerüstabnahme) per Webformular:</t>
  </si>
  <si>
    <r>
      <t xml:space="preserve">Antrag zur Leistung eines Ersatzbeitrags
</t>
    </r>
    <r>
      <rPr>
        <sz val="8"/>
        <color theme="0"/>
        <rFont val="Arial"/>
        <family val="2"/>
      </rPr>
      <t>Für Bauvorhaben, die vom Bau eines Schutzraumes befreit sind</t>
    </r>
  </si>
  <si>
    <t>Für Ersatzbeitrag massgebende Schutzplätze</t>
  </si>
  <si>
    <t>Für Ersatbeitrag massgebende Schutzplätze</t>
  </si>
  <si>
    <t>Schutzplätze aus bereits bezahlten Ersatzbeiträgen</t>
  </si>
  <si>
    <t>(Bau eines Schutzraumes nicht möglich, obwohl Schutzraumbaupflicht besteht. Deshalb ist Ersatzbeitrag zu leisten)</t>
  </si>
  <si>
    <r>
      <t xml:space="preserve">Gemäss Gebührenverordnnung (GebührV) vom 13. März 2024, § 31, Abs. 1 (Fassung gemäss Verordnung vom 13. März 2024, in Kraft seit 1. Juli 2024):  
</t>
    </r>
    <r>
      <rPr>
        <b/>
        <sz val="8"/>
        <rFont val="Arial"/>
        <family val="2"/>
      </rPr>
      <t>CHF</t>
    </r>
    <r>
      <rPr>
        <sz val="8"/>
        <rFont val="Arial"/>
        <family val="2"/>
      </rPr>
      <t xml:space="preserve"> ...</t>
    </r>
    <r>
      <rPr>
        <sz val="9"/>
        <rFont val="Arial"/>
        <family val="2"/>
      </rPr>
      <t>225.-</t>
    </r>
    <r>
      <rPr>
        <sz val="8"/>
        <rFont val="Arial"/>
        <family val="2"/>
      </rPr>
      <t>............  (Verrechnung durch Abteilung Militär und Bevölkerungsschutz direkt an die Bauherrschaft)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</si>
</sst>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\ @"/>
    <numFmt numFmtId="166" formatCode="\ \ @"/>
    <numFmt numFmtId="167" formatCode="dd/\ mm/\ yyyy"/>
    <numFmt numFmtId="168" formatCode="\ \ General"/>
  </numFmts>
  <fonts count="28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i/>
      <sz val="8.5"/>
      <name val="Arial"/>
      <family val="2"/>
    </font>
    <font>
      <sz val="8"/>
      <name val="Arial Narrow"/>
      <family val="2"/>
    </font>
    <font>
      <b/>
      <sz val="18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19" fillId="0" borderId="0" xfId="0" applyFont="1"/>
    <xf numFmtId="0" fontId="20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6" fontId="4" fillId="2" borderId="6" xfId="0" applyNumberFormat="1" applyFont="1" applyFill="1" applyBorder="1" applyAlignment="1" applyProtection="1">
      <alignment horizontal="left" vertical="center"/>
      <protection locked="0"/>
    </xf>
    <xf numFmtId="166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66" fontId="4" fillId="0" borderId="2" xfId="0" applyNumberFormat="1" applyFont="1" applyBorder="1" applyAlignment="1" applyProtection="1">
      <alignment horizontal="left" vertical="center"/>
      <protection locked="0"/>
    </xf>
    <xf numFmtId="166" fontId="4" fillId="0" borderId="0" xfId="0" applyNumberFormat="1" applyFont="1" applyAlignment="1" applyProtection="1">
      <alignment horizontal="left" vertical="center"/>
      <protection locked="0"/>
    </xf>
    <xf numFmtId="166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6" fontId="4" fillId="2" borderId="3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6" fontId="4" fillId="2" borderId="2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left" vertical="center"/>
    </xf>
    <xf numFmtId="166" fontId="4" fillId="0" borderId="6" xfId="0" applyNumberFormat="1" applyFont="1" applyBorder="1" applyAlignment="1">
      <alignment horizontal="left" vertical="center"/>
    </xf>
    <xf numFmtId="166" fontId="4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6" fontId="4" fillId="0" borderId="10" xfId="0" applyNumberFormat="1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6" fontId="4" fillId="0" borderId="9" xfId="0" applyNumberFormat="1" applyFont="1" applyBorder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166" fontId="18" fillId="0" borderId="9" xfId="0" applyNumberFormat="1" applyFont="1" applyBorder="1" applyAlignment="1">
      <alignment horizontal="left" vertical="center"/>
    </xf>
    <xf numFmtId="167" fontId="10" fillId="0" borderId="9" xfId="0" applyNumberFormat="1" applyFont="1" applyBorder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166" fontId="4" fillId="0" borderId="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6" fontId="2" fillId="0" borderId="5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6" fontId="6" fillId="0" borderId="5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6" fontId="4" fillId="0" borderId="10" xfId="0" applyNumberFormat="1" applyFont="1" applyBorder="1" applyAlignment="1">
      <alignment horizontal="left"/>
    </xf>
    <xf numFmtId="168" fontId="2" fillId="0" borderId="2" xfId="0" applyNumberFormat="1" applyFont="1" applyBorder="1" applyAlignment="1">
      <alignment horizontal="left" vertical="center" wrapText="1"/>
    </xf>
    <xf numFmtId="166" fontId="4" fillId="0" borderId="6" xfId="0" applyNumberFormat="1" applyFont="1" applyBorder="1" applyAlignment="1">
      <alignment horizontal="left"/>
    </xf>
    <xf numFmtId="166" fontId="4" fillId="0" borderId="7" xfId="0" applyNumberFormat="1" applyFont="1" applyBorder="1" applyAlignment="1">
      <alignment horizontal="left"/>
    </xf>
    <xf numFmtId="166" fontId="4" fillId="0" borderId="8" xfId="0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left" vertical="center"/>
    </xf>
    <xf numFmtId="166" fontId="4" fillId="0" borderId="9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6" fontId="4" fillId="0" borderId="6" xfId="0" applyNumberFormat="1" applyFont="1" applyBorder="1" applyAlignment="1">
      <alignment horizontal="left" vertical="center"/>
    </xf>
    <xf numFmtId="166" fontId="4" fillId="0" borderId="7" xfId="0" applyNumberFormat="1" applyFont="1" applyBorder="1" applyAlignment="1">
      <alignment horizontal="left" vertical="center"/>
    </xf>
    <xf numFmtId="166" fontId="2" fillId="0" borderId="17" xfId="0" applyNumberFormat="1" applyFont="1" applyBorder="1" applyAlignment="1">
      <alignment horizontal="left" vertical="center"/>
    </xf>
    <xf numFmtId="166" fontId="2" fillId="0" borderId="18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left" vertical="center"/>
      <protection locked="0"/>
    </xf>
    <xf numFmtId="166" fontId="10" fillId="0" borderId="9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1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166" fontId="2" fillId="0" borderId="7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166" fontId="4" fillId="0" borderId="13" xfId="0" applyNumberFormat="1" applyFont="1" applyBorder="1" applyAlignment="1">
      <alignment horizontal="left" vertical="center"/>
    </xf>
    <xf numFmtId="166" fontId="2" fillId="0" borderId="12" xfId="0" applyNumberFormat="1" applyFont="1" applyBorder="1" applyAlignment="1">
      <alignment horizontal="left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left" vertical="center"/>
    </xf>
    <xf numFmtId="166" fontId="10" fillId="2" borderId="6" xfId="0" applyNumberFormat="1" applyFont="1" applyFill="1" applyBorder="1" applyAlignment="1" applyProtection="1">
      <alignment horizontal="center" vertical="center"/>
      <protection locked="0"/>
    </xf>
    <xf numFmtId="166" fontId="10" fillId="2" borderId="7" xfId="0" applyNumberFormat="1" applyFont="1" applyFill="1" applyBorder="1" applyAlignment="1" applyProtection="1">
      <alignment horizontal="center" vertical="center"/>
      <protection locked="0"/>
    </xf>
    <xf numFmtId="166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49" fontId="14" fillId="2" borderId="6" xfId="0" applyNumberFormat="1" applyFont="1" applyFill="1" applyBorder="1" applyAlignment="1" applyProtection="1">
      <alignment horizontal="left" vertical="center"/>
      <protection locked="0"/>
    </xf>
    <xf numFmtId="49" fontId="14" fillId="2" borderId="7" xfId="0" applyNumberFormat="1" applyFont="1" applyFill="1" applyBorder="1" applyAlignment="1" applyProtection="1">
      <alignment horizontal="left" vertical="center"/>
      <protection locked="0"/>
    </xf>
    <xf numFmtId="49" fontId="14" fillId="2" borderId="8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" fontId="11" fillId="2" borderId="6" xfId="0" applyNumberFormat="1" applyFont="1" applyFill="1" applyBorder="1" applyAlignment="1" applyProtection="1">
      <alignment horizontal="left"/>
      <protection locked="0"/>
    </xf>
    <xf numFmtId="1" fontId="11" fillId="2" borderId="7" xfId="0" applyNumberFormat="1" applyFont="1" applyFill="1" applyBorder="1" applyAlignment="1" applyProtection="1">
      <alignment horizontal="left"/>
      <protection locked="0"/>
    </xf>
    <xf numFmtId="1" fontId="11" fillId="2" borderId="8" xfId="0" applyNumberFormat="1" applyFont="1" applyFill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7" fillId="2" borderId="6" xfId="0" applyNumberFormat="1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49" fontId="14" fillId="2" borderId="8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left" vertical="center"/>
    </xf>
    <xf numFmtId="166" fontId="2" fillId="0" borderId="8" xfId="0" applyNumberFormat="1" applyFont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166" fontId="26" fillId="3" borderId="1" xfId="0" applyNumberFormat="1" applyFont="1" applyFill="1" applyBorder="1" applyAlignment="1">
      <alignment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6" fontId="23" fillId="3" borderId="1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/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  <protection locked="0"/>
    </xf>
    <xf numFmtId="166" fontId="10" fillId="2" borderId="2" xfId="0" applyNumberFormat="1" applyFont="1" applyFill="1" applyBorder="1" applyAlignment="1" applyProtection="1">
      <alignment horizontal="center" vertical="center"/>
      <protection locked="0"/>
    </xf>
    <xf numFmtId="166" fontId="10" fillId="2" borderId="0" xfId="0" applyNumberFormat="1" applyFont="1" applyFill="1" applyAlignment="1" applyProtection="1">
      <alignment horizontal="center" vertical="center"/>
      <protection locked="0"/>
    </xf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3" fillId="3" borderId="15" xfId="0" applyFont="1" applyFill="1" applyBorder="1" applyAlignment="1">
      <alignment horizontal="left" wrapText="1"/>
    </xf>
    <xf numFmtId="0" fontId="23" fillId="3" borderId="16" xfId="0" applyFont="1" applyFill="1" applyBorder="1" applyAlignment="1">
      <alignment horizontal="left" wrapText="1"/>
    </xf>
    <xf numFmtId="165" fontId="23" fillId="3" borderId="14" xfId="0" applyNumberFormat="1" applyFont="1" applyFill="1" applyBorder="1" applyAlignment="1">
      <alignment horizontal="left" wrapText="1"/>
    </xf>
    <xf numFmtId="165" fontId="23" fillId="3" borderId="15" xfId="0" applyNumberFormat="1" applyFont="1" applyFill="1" applyBorder="1" applyAlignment="1">
      <alignment horizontal="left" wrapText="1"/>
    </xf>
    <xf numFmtId="165" fontId="27" fillId="3" borderId="14" xfId="0" applyNumberFormat="1" applyFont="1" applyFill="1" applyBorder="1" applyAlignment="1">
      <alignment horizontal="left" wrapText="1"/>
    </xf>
    <xf numFmtId="165" fontId="27" fillId="3" borderId="15" xfId="0" applyNumberFormat="1" applyFont="1" applyFill="1" applyBorder="1" applyAlignment="1">
      <alignment horizontal="left" wrapText="1"/>
    </xf>
    <xf numFmtId="165" fontId="23" fillId="3" borderId="16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6" fontId="23" fillId="3" borderId="17" xfId="0" applyNumberFormat="1" applyFont="1" applyFill="1" applyBorder="1" applyAlignment="1">
      <alignment horizontal="left" vertical="center"/>
    </xf>
    <xf numFmtId="166" fontId="23" fillId="3" borderId="18" xfId="0" applyNumberFormat="1" applyFont="1" applyFill="1" applyBorder="1" applyAlignment="1">
      <alignment horizontal="left" vertical="center"/>
    </xf>
    <xf numFmtId="166" fontId="23" fillId="3" borderId="19" xfId="0" applyNumberFormat="1" applyFont="1" applyFill="1" applyBorder="1" applyAlignment="1">
      <alignment horizontal="left" vertical="center"/>
    </xf>
    <xf numFmtId="3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166" fontId="3" fillId="0" borderId="8" xfId="0" applyNumberFormat="1" applyFont="1" applyBorder="1" applyAlignment="1">
      <alignment horizontal="left" vertical="center"/>
    </xf>
    <xf numFmtId="166" fontId="3" fillId="0" borderId="13" xfId="0" applyNumberFormat="1" applyFont="1" applyBorder="1" applyAlignment="1">
      <alignment horizontal="left" vertical="center"/>
    </xf>
    <xf numFmtId="166" fontId="3" fillId="0" borderId="6" xfId="0" applyNumberFormat="1" applyFont="1" applyBorder="1" applyAlignment="1">
      <alignment vertical="center"/>
    </xf>
    <xf numFmtId="166" fontId="3" fillId="0" borderId="7" xfId="0" applyNumberFormat="1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6" fillId="0" borderId="0" xfId="0" applyNumberFormat="1" applyFont="1" applyAlignment="1">
      <alignment horizontal="left" vertical="center"/>
    </xf>
    <xf numFmtId="166" fontId="6" fillId="0" borderId="5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66" fontId="2" fillId="0" borderId="5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6" fontId="4" fillId="2" borderId="10" xfId="0" applyNumberFormat="1" applyFont="1" applyFill="1" applyBorder="1" applyAlignment="1">
      <alignment horizontal="left"/>
    </xf>
    <xf numFmtId="166" fontId="4" fillId="2" borderId="3" xfId="0" applyNumberFormat="1" applyFont="1" applyFill="1" applyBorder="1" applyAlignment="1">
      <alignment horizontal="left"/>
    </xf>
    <xf numFmtId="166" fontId="10" fillId="0" borderId="0" xfId="0" applyNumberFormat="1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/>
    </xf>
    <xf numFmtId="167" fontId="18" fillId="0" borderId="9" xfId="0" applyNumberFormat="1" applyFont="1" applyBorder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167" fontId="10" fillId="2" borderId="3" xfId="0" applyNumberFormat="1" applyFont="1" applyFill="1" applyBorder="1" applyAlignment="1">
      <alignment horizontal="left"/>
    </xf>
    <xf numFmtId="164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2" fillId="0" borderId="2" xfId="0" applyNumberFormat="1" applyFont="1" applyBorder="1" applyAlignment="1">
      <alignment horizontal="left" vertical="top" wrapText="1"/>
    </xf>
    <xf numFmtId="166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6" fillId="0" borderId="0" xfId="0" applyNumberFormat="1" applyFont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168" fontId="2" fillId="0" borderId="0" xfId="0" applyNumberFormat="1" applyFont="1" applyAlignment="1">
      <alignment horizontal="left" vertical="center" wrapText="1"/>
    </xf>
    <xf numFmtId="168" fontId="2" fillId="0" borderId="5" xfId="0" applyNumberFormat="1" applyFont="1" applyBorder="1" applyAlignment="1">
      <alignment horizontal="left" vertical="center" wrapText="1"/>
    </xf>
    <xf numFmtId="166" fontId="4" fillId="0" borderId="5" xfId="0" applyNumberFormat="1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-269966</xdr:colOff>
      <xdr:row>0</xdr:row>
      <xdr:rowOff>0</xdr:rowOff>
    </xdr:from>
    <xdr:to>
      <xdr:col>6</xdr:col>
      <xdr:colOff>23965</xdr:colOff>
      <xdr:row>0</xdr:row>
      <xdr:rowOff>0</xdr:rowOff>
    </xdr:to>
    <xdr:grpSp>
      <xdr:nvGrpSpPr>
        <xdr:cNvPr id="4320" name="Group 9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GrpSpPr>
          <a:grpSpLocks/>
        </xdr:cNvGrpSpPr>
      </xdr:nvGrpSpPr>
      <xdr:grpSpPr bwMode="auto">
        <a:xfrm>
          <a:off x="-269966" y="0"/>
          <a:ext cx="1079744" cy="0"/>
          <a:chOff x="-269966" y="0"/>
          <a:chExt cx="162652166" cy="99815999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Bild 1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000-000002100000}"/>
                  </a:ext>
                </a:extLst>
              </xdr:cNvPr>
              <xdr:cNvSpPr/>
            </xdr:nvSpPr>
            <xdr:spPr bwMode="auto">
              <a:xfrm>
                <a:off x="-269966" y="0"/>
                <a:ext cx="0" cy="0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w="1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100" name="Text 2">
            <a:extLst>
              <a:ext uri="{FF2B5EF4-FFF2-40B4-BE49-F238E27FC236}">
                <a16:creationId xmlns:a16="http://schemas.microsoft.com/office/drawing/2014/main" id="{00000000-0008-0000-0000-000004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3822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0" bIns="0" anchor="t" upright="1"/>
          <a:lstStyle/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Abteilung Militär und Bevölkerungsschutz</a:t>
            </a:r>
            <a:r>
              <a:rPr lang="de-CH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Sektion Planung und Technik  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5001 Aarau</a:t>
            </a:r>
            <a:endParaRPr lang="de-CH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Telefon 062 / 835 31 90                         </a:t>
            </a:r>
            <a:endParaRPr lang="de-CH"/>
          </a:p>
        </xdr:txBody>
      </xdr:sp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00000000-0008-0000-0000-000005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382200" y="9981599925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0" rIns="0" bIns="22860" anchor="b" upright="1"/>
          <a:lstStyle/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Rohrerstrasse 7, Postfach</a:t>
            </a:r>
          </a:p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Telefax 062 / 835 31 95</a:t>
            </a:r>
            <a:endParaRPr lang="de-CH"/>
          </a:p>
        </xdr:txBody>
      </xdr:sp>
    </xdr:grp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4322" name="Rectangle 9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53340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114300</xdr:colOff>
      <xdr:row>1</xdr:row>
      <xdr:rowOff>0</xdr:rowOff>
    </xdr:to>
    <xdr:sp macro="" textlink="">
      <xdr:nvSpPr>
        <xdr:cNvPr id="4323" name="Rectangle 9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31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59</xdr:row>
      <xdr:rowOff>9525</xdr:rowOff>
    </xdr:from>
    <xdr:to>
      <xdr:col>2</xdr:col>
      <xdr:colOff>95250</xdr:colOff>
      <xdr:row>59</xdr:row>
      <xdr:rowOff>95250</xdr:rowOff>
    </xdr:to>
    <xdr:sp macro="" textlink="">
      <xdr:nvSpPr>
        <xdr:cNvPr id="4204" name="AutoShape 108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266700" y="884872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endParaRPr lang="de-CH"/>
        </a:p>
      </xdr:txBody>
    </xdr:sp>
    <xdr:clientData/>
  </xdr:twoCellAnchor>
  <xdr:twoCellAnchor>
    <xdr:from>
      <xdr:col>2</xdr:col>
      <xdr:colOff>0</xdr:colOff>
      <xdr:row>61</xdr:row>
      <xdr:rowOff>9525</xdr:rowOff>
    </xdr:from>
    <xdr:to>
      <xdr:col>2</xdr:col>
      <xdr:colOff>95250</xdr:colOff>
      <xdr:row>61</xdr:row>
      <xdr:rowOff>95250</xdr:rowOff>
    </xdr:to>
    <xdr:sp macro="" textlink="">
      <xdr:nvSpPr>
        <xdr:cNvPr id="4205" name="AutoShape 109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266700" y="899160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endParaRPr lang="de-CH"/>
        </a:p>
      </xdr:txBody>
    </xdr:sp>
    <xdr:clientData/>
  </xdr:twoCellAnchor>
  <xdr:twoCellAnchor>
    <xdr:from>
      <xdr:col>2</xdr:col>
      <xdr:colOff>0</xdr:colOff>
      <xdr:row>63</xdr:row>
      <xdr:rowOff>9525</xdr:rowOff>
    </xdr:from>
    <xdr:to>
      <xdr:col>2</xdr:col>
      <xdr:colOff>95250</xdr:colOff>
      <xdr:row>63</xdr:row>
      <xdr:rowOff>95250</xdr:rowOff>
    </xdr:to>
    <xdr:sp macro="" textlink="">
      <xdr:nvSpPr>
        <xdr:cNvPr id="4206" name="AutoShape 11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266700" y="913447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endParaRPr lang="de-CH"/>
        </a:p>
      </xdr:txBody>
    </xdr:sp>
    <xdr:clientData/>
  </xdr:twoCellAnchor>
  <xdr:twoCellAnchor>
    <xdr:from>
      <xdr:col>2</xdr:col>
      <xdr:colOff>0</xdr:colOff>
      <xdr:row>68</xdr:row>
      <xdr:rowOff>9525</xdr:rowOff>
    </xdr:from>
    <xdr:to>
      <xdr:col>2</xdr:col>
      <xdr:colOff>95250</xdr:colOff>
      <xdr:row>68</xdr:row>
      <xdr:rowOff>95250</xdr:rowOff>
    </xdr:to>
    <xdr:sp macro="" textlink="">
      <xdr:nvSpPr>
        <xdr:cNvPr id="4207" name="AutoShape 11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266700" y="961072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endParaRPr lang="de-CH"/>
        </a:p>
      </xdr:txBody>
    </xdr:sp>
    <xdr:clientData/>
  </xdr:twoCellAnchor>
  <xdr:twoCellAnchor>
    <xdr:from>
      <xdr:col>2</xdr:col>
      <xdr:colOff>0</xdr:colOff>
      <xdr:row>70</xdr:row>
      <xdr:rowOff>9525</xdr:rowOff>
    </xdr:from>
    <xdr:to>
      <xdr:col>2</xdr:col>
      <xdr:colOff>95250</xdr:colOff>
      <xdr:row>70</xdr:row>
      <xdr:rowOff>95250</xdr:rowOff>
    </xdr:to>
    <xdr:sp macro="" textlink="">
      <xdr:nvSpPr>
        <xdr:cNvPr id="4208" name="AutoShape 11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266700" y="975360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endParaRPr lang="de-CH"/>
        </a:p>
      </xdr:txBody>
    </xdr:sp>
    <xdr:clientData/>
  </xdr:twoCellAnchor>
  <xdr:twoCellAnchor>
    <xdr:from>
      <xdr:col>2</xdr:col>
      <xdr:colOff>0</xdr:colOff>
      <xdr:row>80</xdr:row>
      <xdr:rowOff>9525</xdr:rowOff>
    </xdr:from>
    <xdr:to>
      <xdr:col>2</xdr:col>
      <xdr:colOff>95250</xdr:colOff>
      <xdr:row>80</xdr:row>
      <xdr:rowOff>95250</xdr:rowOff>
    </xdr:to>
    <xdr:sp macro="" textlink="">
      <xdr:nvSpPr>
        <xdr:cNvPr id="4209" name="AutoShape 11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266700" y="1032510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endParaRPr lang="de-CH"/>
        </a:p>
      </xdr:txBody>
    </xdr:sp>
    <xdr:clientData/>
  </xdr:twoCellAnchor>
  <xdr:twoCellAnchor>
    <xdr:from>
      <xdr:col>2</xdr:col>
      <xdr:colOff>0</xdr:colOff>
      <xdr:row>82</xdr:row>
      <xdr:rowOff>9525</xdr:rowOff>
    </xdr:from>
    <xdr:to>
      <xdr:col>2</xdr:col>
      <xdr:colOff>95250</xdr:colOff>
      <xdr:row>82</xdr:row>
      <xdr:rowOff>95250</xdr:rowOff>
    </xdr:to>
    <xdr:sp macro="" textlink="">
      <xdr:nvSpPr>
        <xdr:cNvPr id="4210" name="AutoShape 114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266700" y="1046797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  <a:endParaRPr lang="de-CH"/>
        </a:p>
      </xdr:txBody>
    </xdr:sp>
    <xdr:clientData/>
  </xdr:twoCellAnchor>
  <xdr:twoCellAnchor>
    <xdr:from>
      <xdr:col>14</xdr:col>
      <xdr:colOff>47625</xdr:colOff>
      <xdr:row>72</xdr:row>
      <xdr:rowOff>19050</xdr:rowOff>
    </xdr:from>
    <xdr:to>
      <xdr:col>14</xdr:col>
      <xdr:colOff>123825</xdr:colOff>
      <xdr:row>72</xdr:row>
      <xdr:rowOff>95250</xdr:rowOff>
    </xdr:to>
    <xdr:sp macro="" textlink="">
      <xdr:nvSpPr>
        <xdr:cNvPr id="4334" name="Rectangle 119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914525" y="99060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47625</xdr:colOff>
      <xdr:row>75</xdr:row>
      <xdr:rowOff>19050</xdr:rowOff>
    </xdr:from>
    <xdr:to>
      <xdr:col>14</xdr:col>
      <xdr:colOff>123825</xdr:colOff>
      <xdr:row>75</xdr:row>
      <xdr:rowOff>95250</xdr:rowOff>
    </xdr:to>
    <xdr:sp macro="" textlink="">
      <xdr:nvSpPr>
        <xdr:cNvPr id="4335" name="Rectangle 12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914525" y="10172700"/>
          <a:ext cx="76200" cy="76200"/>
        </a:xfrm>
        <a:prstGeom prst="rect">
          <a:avLst/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47625</xdr:colOff>
      <xdr:row>72</xdr:row>
      <xdr:rowOff>19050</xdr:rowOff>
    </xdr:from>
    <xdr:to>
      <xdr:col>14</xdr:col>
      <xdr:colOff>123825</xdr:colOff>
      <xdr:row>72</xdr:row>
      <xdr:rowOff>95250</xdr:rowOff>
    </xdr:to>
    <xdr:sp macro="" textlink="">
      <xdr:nvSpPr>
        <xdr:cNvPr id="4336" name="Rectangle 14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914525" y="99060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14</xdr:col>
      <xdr:colOff>47625</xdr:colOff>
      <xdr:row>73</xdr:row>
      <xdr:rowOff>28575</xdr:rowOff>
    </xdr:from>
    <xdr:to>
      <xdr:col>14</xdr:col>
      <xdr:colOff>123825</xdr:colOff>
      <xdr:row>74</xdr:row>
      <xdr:rowOff>0</xdr:rowOff>
    </xdr:to>
    <xdr:sp macro="" textlink="">
      <xdr:nvSpPr>
        <xdr:cNvPr id="4337" name="Rectangle 149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914525" y="100203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12160</xdr:colOff>
      <xdr:row>109</xdr:row>
      <xdr:rowOff>89230</xdr:rowOff>
    </xdr:from>
    <xdr:to>
      <xdr:col>9</xdr:col>
      <xdr:colOff>18730</xdr:colOff>
      <xdr:row>118</xdr:row>
      <xdr:rowOff>47583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22" y="14291613"/>
          <a:ext cx="1141463" cy="1241458"/>
        </a:xfrm>
        <a:prstGeom prst="rect">
          <a:avLst/>
        </a:prstGeom>
      </xdr:spPr>
    </xdr:pic>
    <xdr:clientData/>
  </xdr:twoCellAnchor>
  <xdr:twoCellAnchor>
    <xdr:from>
      <xdr:col>2</xdr:col>
      <xdr:colOff>8497</xdr:colOff>
      <xdr:row>84</xdr:row>
      <xdr:rowOff>290740</xdr:rowOff>
    </xdr:from>
    <xdr:to>
      <xdr:col>2</xdr:col>
      <xdr:colOff>103642</xdr:colOff>
      <xdr:row>84</xdr:row>
      <xdr:rowOff>376465</xdr:rowOff>
    </xdr:to>
    <xdr:sp macro="" textlink="">
      <xdr:nvSpPr>
        <xdr:cNvPr id="2" name="AutoShape 1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97320" y="10371877"/>
          <a:ext cx="95145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  <a:endParaRPr lang="de-CH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125415</xdr:colOff>
      <xdr:row>0</xdr:row>
      <xdr:rowOff>617483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015" cy="620658"/>
        </a:xfrm>
        <a:prstGeom prst="rect">
          <a:avLst/>
        </a:prstGeom>
      </xdr:spPr>
    </xdr:pic>
    <xdr:clientData/>
  </xdr:twoCellAnchor>
  <xdr:twoCellAnchor editAs="oneCell">
    <xdr:from>
      <xdr:col>0</xdr:col>
      <xdr:colOff>5443</xdr:colOff>
      <xdr:row>0</xdr:row>
      <xdr:rowOff>734411</xdr:rowOff>
    </xdr:from>
    <xdr:to>
      <xdr:col>15</xdr:col>
      <xdr:colOff>31114</xdr:colOff>
      <xdr:row>0</xdr:row>
      <xdr:rowOff>1249862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" y="734411"/>
          <a:ext cx="2151560" cy="518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30000" mc:Ignorable="a14" a14:legacySpreadsheetColorIndex="51"/>
        </a:solidFill>
        <a:ln w="19050" cap="flat" cmpd="sng" algn="ctr">
          <a:solidFill>
            <a:srgbClr xmlns:mc="http://schemas.openxmlformats.org/markup-compatibility/2006" xmlns:a14="http://schemas.microsoft.com/office/drawing/2010/main" val="340000" mc:Ignorable="a14" a14:legacySpreadsheetColorIndex="52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xmlns:mc="http://schemas.openxmlformats.org/markup-compatibility/2006" xmlns:a14="http://schemas.microsoft.com/office/drawing/2010/main" val="3C0000" mc:Ignorable="a14" a14:legacySpreadsheetColorIndex="6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30000" mc:Ignorable="a14" a14:legacySpreadsheetColorIndex="51"/>
        </a:solidFill>
        <a:ln w="19050" cap="flat" cmpd="sng" algn="ctr">
          <a:solidFill>
            <a:srgbClr xmlns:mc="http://schemas.openxmlformats.org/markup-compatibility/2006" xmlns:a14="http://schemas.microsoft.com/office/drawing/2010/main" val="340000" mc:Ignorable="a14" a14:legacySpreadsheetColorIndex="52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xmlns:mc="http://schemas.openxmlformats.org/markup-compatibility/2006" xmlns:a14="http://schemas.microsoft.com/office/drawing/2010/main" val="3C0000" mc:Ignorable="a14" a14:legacySpreadsheetColorIndex="6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CW132"/>
  <sheetViews>
    <sheetView showGridLines="0" showZeros="0" tabSelected="1" showWhiteSpace="0" view="pageBreakPreview" topLeftCell="A50" zoomScale="160" zoomScaleNormal="145" zoomScaleSheetLayoutView="160" zoomScalePageLayoutView="145" workbookViewId="0">
      <selection activeCell="A133" sqref="A133"/>
    </sheetView>
  </sheetViews>
  <sheetFormatPr baseColWidth="10" defaultColWidth="11.42578125" defaultRowHeight="12" x14ac:dyDescent="0.2"/>
  <cols>
    <col min="1" max="39" width="2" style="3" customWidth="1"/>
    <col min="40" max="40" width="2.85546875" style="3" customWidth="1"/>
    <col min="41" max="46" width="1.140625" style="23" customWidth="1"/>
    <col min="47" max="52" width="2.85546875" style="23" customWidth="1"/>
    <col min="53" max="67" width="11.42578125" style="23"/>
    <col min="68" max="16384" width="11.42578125" style="3"/>
  </cols>
  <sheetData>
    <row r="1" spans="1:67" s="23" customFormat="1" ht="106.5" customHeight="1" thickBot="1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</row>
    <row r="2" spans="1:67" s="23" customFormat="1" ht="33" customHeight="1" x14ac:dyDescent="0.2">
      <c r="A2" s="231" t="s">
        <v>114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3"/>
    </row>
    <row r="3" spans="1:67" s="24" customFormat="1" ht="3" customHeigh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5"/>
    </row>
    <row r="4" spans="1:67" s="23" customFormat="1" ht="4.5" customHeight="1" x14ac:dyDescent="0.2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8"/>
    </row>
    <row r="5" spans="1:67" s="23" customFormat="1" x14ac:dyDescent="0.2">
      <c r="A5" s="243" t="s">
        <v>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5"/>
    </row>
    <row r="6" spans="1:67" s="23" customFormat="1" ht="7.5" customHeight="1" x14ac:dyDescent="0.2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1"/>
    </row>
    <row r="7" spans="1:67" s="4" customFormat="1" ht="8.25" customHeight="1" x14ac:dyDescent="0.2">
      <c r="A7" s="166" t="s">
        <v>24</v>
      </c>
      <c r="B7" s="167"/>
      <c r="C7" s="167"/>
      <c r="D7" s="168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4"/>
      <c r="AG7" s="234" t="s">
        <v>62</v>
      </c>
      <c r="AH7" s="235"/>
      <c r="AI7" s="235"/>
      <c r="AJ7" s="236"/>
      <c r="AK7" s="258"/>
      <c r="AL7" s="259"/>
      <c r="AM7" s="259"/>
      <c r="AN7" s="260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4" customFormat="1" ht="8.25" customHeight="1" x14ac:dyDescent="0.2">
      <c r="A8" s="169"/>
      <c r="B8" s="170"/>
      <c r="C8" s="170"/>
      <c r="D8" s="171"/>
      <c r="E8" s="175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/>
      <c r="AG8" s="237"/>
      <c r="AH8" s="238"/>
      <c r="AI8" s="238"/>
      <c r="AJ8" s="239"/>
      <c r="AK8" s="261"/>
      <c r="AL8" s="262"/>
      <c r="AM8" s="262"/>
      <c r="AN8" s="26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67" s="4" customFormat="1" x14ac:dyDescent="0.2">
      <c r="A9" s="184" t="s">
        <v>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6"/>
      <c r="U9" s="184" t="s">
        <v>0</v>
      </c>
      <c r="V9" s="185"/>
      <c r="W9" s="185"/>
      <c r="X9" s="186"/>
      <c r="Y9" s="184" t="s">
        <v>1</v>
      </c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6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67" s="4" customFormat="1" ht="12" customHeight="1" x14ac:dyDescent="0.2">
      <c r="A10" s="181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187"/>
      <c r="V10" s="188"/>
      <c r="W10" s="188"/>
      <c r="X10" s="189"/>
      <c r="Y10" s="240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</row>
    <row r="11" spans="1:67" s="4" customFormat="1" ht="12" customHeight="1" x14ac:dyDescent="0.2">
      <c r="A11" s="190" t="s">
        <v>7</v>
      </c>
      <c r="B11" s="191"/>
      <c r="C11" s="191"/>
      <c r="D11" s="192"/>
      <c r="E11" s="202"/>
      <c r="F11" s="203"/>
      <c r="G11" s="203"/>
      <c r="H11" s="203"/>
      <c r="I11" s="203"/>
      <c r="J11" s="203"/>
      <c r="K11" s="203"/>
      <c r="L11" s="204"/>
      <c r="M11" s="126" t="s">
        <v>6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 t="s">
        <v>9</v>
      </c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</row>
    <row r="12" spans="1:67" s="4" customFormat="1" ht="12" customHeight="1" x14ac:dyDescent="0.2">
      <c r="A12" s="196" t="s">
        <v>21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8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</row>
    <row r="13" spans="1:67" s="4" customFormat="1" ht="12" customHeight="1" x14ac:dyDescent="0.2">
      <c r="A13" s="199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1"/>
      <c r="M13" s="178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80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</row>
    <row r="14" spans="1:67" s="4" customFormat="1" ht="12" customHeight="1" x14ac:dyDescent="0.2">
      <c r="A14" s="190" t="s">
        <v>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2"/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80"/>
      <c r="Y14" s="193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5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</row>
    <row r="15" spans="1:67" s="4" customFormat="1" ht="12" customHeight="1" x14ac:dyDescent="0.2">
      <c r="A15" s="190" t="s">
        <v>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2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80"/>
      <c r="Y15" s="193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67" s="4" customFormat="1" ht="12" customHeight="1" x14ac:dyDescent="0.2">
      <c r="A16" s="190" t="s">
        <v>102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2"/>
      <c r="M16" s="178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0"/>
      <c r="Y16" s="193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</row>
    <row r="17" spans="1:67" s="4" customFormat="1" ht="12" customHeight="1" x14ac:dyDescent="0.2">
      <c r="A17" s="190" t="s">
        <v>72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2"/>
      <c r="M17" s="178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80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5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1" customFormat="1" ht="16.5" customHeight="1" x14ac:dyDescent="0.25">
      <c r="A18" s="250" t="s">
        <v>115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49" t="s">
        <v>108</v>
      </c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52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</row>
    <row r="19" spans="1:67" s="26" customFormat="1" ht="11.25" x14ac:dyDescent="0.2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6" t="s">
        <v>11</v>
      </c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7"/>
    </row>
    <row r="20" spans="1:67" s="24" customFormat="1" x14ac:dyDescent="0.2">
      <c r="A20" s="216" t="s">
        <v>10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08" t="s">
        <v>12</v>
      </c>
      <c r="R20" s="208"/>
      <c r="S20" s="208"/>
      <c r="T20" s="208"/>
      <c r="U20" s="208" t="s">
        <v>30</v>
      </c>
      <c r="V20" s="208"/>
      <c r="W20" s="208"/>
      <c r="X20" s="208"/>
      <c r="Y20" s="208" t="s">
        <v>13</v>
      </c>
      <c r="Z20" s="208"/>
      <c r="AA20" s="208"/>
      <c r="AB20" s="208"/>
      <c r="AC20" s="208" t="s">
        <v>14</v>
      </c>
      <c r="AD20" s="208"/>
      <c r="AE20" s="208"/>
      <c r="AF20" s="208"/>
      <c r="AG20" s="209" t="s">
        <v>3</v>
      </c>
      <c r="AH20" s="209"/>
      <c r="AI20" s="209"/>
      <c r="AJ20" s="209"/>
      <c r="AK20" s="209"/>
      <c r="AL20" s="209"/>
      <c r="AM20" s="209"/>
      <c r="AN20" s="209"/>
    </row>
    <row r="21" spans="1:67" s="5" customFormat="1" ht="12.75" customHeight="1" x14ac:dyDescent="0.2">
      <c r="A21" s="205" t="s">
        <v>73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7"/>
      <c r="Q21" s="218" t="s">
        <v>25</v>
      </c>
      <c r="R21" s="219"/>
      <c r="S21" s="219"/>
      <c r="T21" s="220"/>
      <c r="U21" s="217"/>
      <c r="V21" s="124"/>
      <c r="W21" s="124"/>
      <c r="X21" s="125"/>
      <c r="Y21" s="210">
        <v>0.66666666666666663</v>
      </c>
      <c r="Z21" s="211"/>
      <c r="AA21" s="211"/>
      <c r="AB21" s="212"/>
      <c r="AC21" s="213">
        <f>ROUNDDOWN((U21*Y21),1)</f>
        <v>0</v>
      </c>
      <c r="AD21" s="214"/>
      <c r="AE21" s="214"/>
      <c r="AF21" s="215"/>
      <c r="AG21" s="266" t="s">
        <v>22</v>
      </c>
      <c r="AH21" s="267"/>
      <c r="AI21" s="267"/>
      <c r="AJ21" s="267"/>
      <c r="AK21" s="267"/>
      <c r="AL21" s="267"/>
      <c r="AM21" s="267"/>
      <c r="AN21" s="268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</row>
    <row r="22" spans="1:67" s="6" customFormat="1" ht="11.25" x14ac:dyDescent="0.2">
      <c r="A22" s="205" t="s">
        <v>66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7"/>
      <c r="Q22" s="218" t="s">
        <v>15</v>
      </c>
      <c r="R22" s="219"/>
      <c r="S22" s="219"/>
      <c r="T22" s="220"/>
      <c r="U22" s="217"/>
      <c r="V22" s="124"/>
      <c r="W22" s="124"/>
      <c r="X22" s="125"/>
      <c r="Y22" s="210">
        <v>1</v>
      </c>
      <c r="Z22" s="211"/>
      <c r="AA22" s="211"/>
      <c r="AB22" s="212"/>
      <c r="AC22" s="213">
        <f>ROUNDDOWN((U22*Y22),1)</f>
        <v>0</v>
      </c>
      <c r="AD22" s="214"/>
      <c r="AE22" s="214"/>
      <c r="AF22" s="215"/>
      <c r="AG22" s="266" t="s">
        <v>16</v>
      </c>
      <c r="AH22" s="267"/>
      <c r="AI22" s="267"/>
      <c r="AJ22" s="267"/>
      <c r="AK22" s="267"/>
      <c r="AL22" s="267"/>
      <c r="AM22" s="267"/>
      <c r="AN22" s="268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</row>
    <row r="23" spans="1:67" s="7" customFormat="1" ht="11.25" x14ac:dyDescent="0.2">
      <c r="A23" s="157" t="s">
        <v>17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32"/>
      <c r="AC23" s="222">
        <f>ROUNDDOWN((SUM(AC21:AF22)),0)</f>
        <v>0</v>
      </c>
      <c r="AD23" s="223"/>
      <c r="AE23" s="223"/>
      <c r="AF23" s="224"/>
      <c r="AG23" s="264" t="s">
        <v>18</v>
      </c>
      <c r="AH23" s="265"/>
      <c r="AI23" s="265"/>
      <c r="AJ23" s="265"/>
      <c r="AK23" s="265"/>
      <c r="AL23" s="265"/>
      <c r="AM23" s="265"/>
      <c r="AN23" s="265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s="7" customFormat="1" ht="11.25" x14ac:dyDescent="0.2">
      <c r="A24" s="162" t="s">
        <v>103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59" t="s">
        <v>23</v>
      </c>
      <c r="R24" s="160"/>
      <c r="S24" s="160"/>
      <c r="T24" s="161"/>
      <c r="U24" s="163"/>
      <c r="V24" s="164"/>
      <c r="W24" s="164"/>
      <c r="X24" s="165"/>
      <c r="Y24" s="41"/>
      <c r="Z24" s="41"/>
      <c r="AA24" s="149" t="s">
        <v>107</v>
      </c>
      <c r="AB24" s="150"/>
      <c r="AC24" s="225"/>
      <c r="AD24" s="225"/>
      <c r="AE24" s="225"/>
      <c r="AF24" s="225"/>
      <c r="AG24" s="122" t="s">
        <v>20</v>
      </c>
      <c r="AH24" s="123"/>
      <c r="AI24" s="123"/>
      <c r="AJ24" s="124"/>
      <c r="AK24" s="124"/>
      <c r="AL24" s="124"/>
      <c r="AM24" s="124"/>
      <c r="AN24" s="125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s="7" customFormat="1" ht="11.25" x14ac:dyDescent="0.2">
      <c r="A25" s="158" t="s">
        <v>19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9" t="s">
        <v>23</v>
      </c>
      <c r="R25" s="160"/>
      <c r="S25" s="160"/>
      <c r="T25" s="161"/>
      <c r="U25" s="226"/>
      <c r="V25" s="227"/>
      <c r="W25" s="227"/>
      <c r="X25" s="228"/>
      <c r="Y25" s="151"/>
      <c r="Z25" s="152"/>
      <c r="AA25" s="153" t="s">
        <v>107</v>
      </c>
      <c r="AB25" s="154"/>
      <c r="AC25" s="225"/>
      <c r="AD25" s="225"/>
      <c r="AE25" s="225"/>
      <c r="AF25" s="225"/>
      <c r="AG25" s="122" t="s">
        <v>20</v>
      </c>
      <c r="AH25" s="123"/>
      <c r="AI25" s="123"/>
      <c r="AJ25" s="124"/>
      <c r="AK25" s="124"/>
      <c r="AL25" s="124"/>
      <c r="AM25" s="124"/>
      <c r="AN25" s="125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s="7" customFormat="1" ht="11.25" x14ac:dyDescent="0.2">
      <c r="A26" s="134" t="s">
        <v>117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53" t="s">
        <v>107</v>
      </c>
      <c r="AB26" s="154"/>
      <c r="AC26" s="155"/>
      <c r="AD26" s="156"/>
      <c r="AE26" s="156"/>
      <c r="AF26" s="156"/>
      <c r="AG26" s="229" t="s">
        <v>104</v>
      </c>
      <c r="AH26" s="230"/>
      <c r="AI26" s="142"/>
      <c r="AJ26" s="142"/>
      <c r="AK26" s="142"/>
      <c r="AL26" s="44" t="s">
        <v>105</v>
      </c>
      <c r="AM26" s="142"/>
      <c r="AN26" s="143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s="7" customFormat="1" ht="11.25" x14ac:dyDescent="0.2">
      <c r="A27" s="132" t="s">
        <v>116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47">
        <f>AC23-AC24-AC25-AC26</f>
        <v>0</v>
      </c>
      <c r="AD27" s="148"/>
      <c r="AE27" s="148"/>
      <c r="AF27" s="148"/>
      <c r="AG27" s="140"/>
      <c r="AH27" s="141"/>
      <c r="AI27" s="141"/>
      <c r="AJ27" s="141"/>
      <c r="AK27" s="141"/>
      <c r="AL27" s="141"/>
      <c r="AM27" s="141"/>
      <c r="AN27" s="141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s="25" customFormat="1" ht="21" customHeight="1" x14ac:dyDescent="0.2">
      <c r="A28" s="275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8"/>
      <c r="O28" s="279"/>
      <c r="P28" s="279"/>
      <c r="Q28" s="284"/>
      <c r="R28" s="284"/>
      <c r="S28" s="284"/>
      <c r="T28" s="284"/>
      <c r="U28" s="284"/>
      <c r="V28" s="284"/>
      <c r="W28" s="284"/>
      <c r="X28" s="31"/>
      <c r="Y28" s="253"/>
      <c r="Z28" s="253"/>
      <c r="AA28" s="253"/>
      <c r="AB28" s="253"/>
      <c r="AC28" s="254"/>
      <c r="AD28" s="32"/>
      <c r="AE28" s="32"/>
      <c r="AF28" s="32"/>
      <c r="AG28" s="33"/>
      <c r="AH28" s="33"/>
      <c r="AI28" s="33"/>
      <c r="AJ28" s="33"/>
      <c r="AK28" s="33"/>
      <c r="AL28" s="33"/>
      <c r="AM28" s="33"/>
      <c r="AN28" s="34"/>
    </row>
    <row r="29" spans="1:67" s="27" customFormat="1" ht="2.1" customHeight="1" x14ac:dyDescent="0.2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7"/>
      <c r="AD29" s="37"/>
      <c r="AE29" s="37"/>
      <c r="AF29" s="37"/>
      <c r="AG29" s="38"/>
      <c r="AH29" s="38"/>
      <c r="AI29" s="38"/>
      <c r="AJ29" s="38"/>
      <c r="AK29" s="38"/>
      <c r="AL29" s="38"/>
      <c r="AM29" s="38"/>
      <c r="AN29" s="39"/>
    </row>
    <row r="30" spans="1:67" s="7" customFormat="1" ht="24" customHeight="1" x14ac:dyDescent="0.2">
      <c r="A30" s="8" t="s">
        <v>63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44" t="s">
        <v>80</v>
      </c>
      <c r="O30" s="144"/>
      <c r="P30" s="144"/>
      <c r="Q30" s="144"/>
      <c r="R30" s="144" t="s">
        <v>82</v>
      </c>
      <c r="S30" s="144"/>
      <c r="T30" s="144"/>
      <c r="U30" s="144"/>
      <c r="V30" s="144"/>
      <c r="W30" s="144"/>
      <c r="X30" s="144"/>
      <c r="Y30" s="9" t="s">
        <v>81</v>
      </c>
      <c r="Z30" s="9"/>
      <c r="AA30" s="9"/>
      <c r="AB30" s="9"/>
      <c r="AC30" s="10"/>
      <c r="AD30" s="10"/>
      <c r="AE30" s="11" t="s">
        <v>83</v>
      </c>
      <c r="AF30" s="10"/>
      <c r="AG30" s="12"/>
      <c r="AH30" s="12"/>
      <c r="AI30" s="12"/>
      <c r="AJ30" s="12"/>
      <c r="AK30" s="12"/>
      <c r="AL30" s="12"/>
      <c r="AM30" s="12"/>
      <c r="AN30" s="13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s="7" customFormat="1" ht="11.25" hidden="1" customHeight="1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16"/>
      <c r="S31" s="16"/>
      <c r="T31" s="16"/>
      <c r="U31" s="16"/>
      <c r="V31" s="16"/>
      <c r="W31" s="16"/>
      <c r="X31" s="15"/>
      <c r="Y31" s="15"/>
      <c r="Z31" s="15"/>
      <c r="AA31" s="15"/>
      <c r="AB31" s="15"/>
      <c r="AC31" s="17"/>
      <c r="AD31" s="18"/>
      <c r="AE31" s="18"/>
      <c r="AF31" s="18"/>
      <c r="AG31" s="19"/>
      <c r="AH31" s="19"/>
      <c r="AI31" s="19"/>
      <c r="AJ31" s="19"/>
      <c r="AK31" s="19"/>
      <c r="AL31" s="19"/>
      <c r="AM31" s="19"/>
      <c r="AN31" s="20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 s="27" customFormat="1" ht="4.5" customHeight="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6"/>
      <c r="AD32" s="46"/>
      <c r="AE32" s="46"/>
      <c r="AF32" s="46"/>
      <c r="AG32" s="47"/>
      <c r="AH32" s="47"/>
      <c r="AI32" s="47"/>
      <c r="AJ32" s="47"/>
      <c r="AK32" s="47"/>
      <c r="AL32" s="47"/>
      <c r="AM32" s="47"/>
      <c r="AN32" s="45"/>
    </row>
    <row r="33" spans="1:101" s="27" customFormat="1" ht="13.5" customHeight="1" x14ac:dyDescent="0.2">
      <c r="A33" s="255" t="s">
        <v>45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7"/>
    </row>
    <row r="34" spans="1:101" s="7" customFormat="1" ht="6" customHeigh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50"/>
      <c r="AO34" s="110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101" s="22" customFormat="1" ht="15" customHeight="1" x14ac:dyDescent="0.2">
      <c r="A35" s="51"/>
      <c r="B35" s="145"/>
      <c r="C35" s="145"/>
      <c r="D35" s="52"/>
      <c r="E35" s="138" t="s">
        <v>64</v>
      </c>
      <c r="F35" s="138"/>
      <c r="G35" s="138"/>
      <c r="H35" s="138"/>
      <c r="I35" s="138"/>
      <c r="J35" s="138"/>
      <c r="K35" s="138"/>
      <c r="L35" s="129" t="s">
        <v>87</v>
      </c>
      <c r="M35" s="129"/>
      <c r="N35" s="129"/>
      <c r="O35" s="129"/>
      <c r="P35" s="129"/>
      <c r="Q35" s="53"/>
      <c r="R35" s="130" t="s">
        <v>69</v>
      </c>
      <c r="S35" s="130"/>
      <c r="T35" s="130"/>
      <c r="U35" s="130"/>
      <c r="V35" s="130"/>
      <c r="W35" s="130"/>
      <c r="X35" s="130"/>
      <c r="Y35" s="130"/>
      <c r="Z35" s="130"/>
      <c r="AA35" s="131" t="s">
        <v>46</v>
      </c>
      <c r="AB35" s="131"/>
      <c r="AC35" s="138" t="s">
        <v>65</v>
      </c>
      <c r="AD35" s="138"/>
      <c r="AE35" s="127"/>
      <c r="AF35" s="128"/>
      <c r="AG35" s="128"/>
      <c r="AH35" s="128"/>
      <c r="AI35" s="128"/>
      <c r="AJ35" s="128"/>
      <c r="AK35" s="128"/>
      <c r="AL35" s="128"/>
      <c r="AM35" s="55"/>
      <c r="AN35" s="56"/>
      <c r="AO35" s="110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</row>
    <row r="36" spans="1:101" s="7" customFormat="1" ht="3" customHeight="1" x14ac:dyDescent="0.2">
      <c r="A36" s="5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6"/>
      <c r="AO36" s="110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</row>
    <row r="37" spans="1:101" s="27" customFormat="1" ht="15" customHeight="1" x14ac:dyDescent="0.2">
      <c r="A37" s="271" t="s">
        <v>47</v>
      </c>
      <c r="B37" s="272"/>
      <c r="C37" s="272"/>
      <c r="D37" s="272"/>
      <c r="E37" s="283"/>
      <c r="F37" s="283"/>
      <c r="G37" s="283"/>
      <c r="H37" s="283"/>
      <c r="I37" s="283"/>
      <c r="J37" s="283"/>
      <c r="K37" s="283"/>
      <c r="L37" s="283"/>
      <c r="M37" s="59"/>
      <c r="N37" s="59"/>
      <c r="O37" s="59"/>
      <c r="P37" s="59"/>
      <c r="Q37" s="55"/>
      <c r="R37" s="55"/>
      <c r="S37" s="55"/>
      <c r="T37" s="55"/>
      <c r="U37" s="136" t="s">
        <v>26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7"/>
      <c r="AO37" s="110"/>
    </row>
    <row r="38" spans="1:101" s="27" customFormat="1" ht="2.1" customHeight="1" x14ac:dyDescent="0.2">
      <c r="A38" s="57"/>
      <c r="B38" s="55"/>
      <c r="C38" s="55"/>
      <c r="D38" s="55"/>
      <c r="E38" s="54"/>
      <c r="F38" s="54"/>
      <c r="G38" s="54"/>
      <c r="H38" s="54"/>
      <c r="I38" s="54"/>
      <c r="J38" s="54"/>
      <c r="K38" s="54"/>
      <c r="L38" s="54"/>
      <c r="M38" s="55"/>
      <c r="N38" s="55"/>
      <c r="O38" s="55"/>
      <c r="P38" s="55"/>
      <c r="Q38" s="55"/>
      <c r="R38" s="55"/>
      <c r="S38" s="55"/>
      <c r="T38" s="55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1"/>
    </row>
    <row r="39" spans="1:101" s="27" customFormat="1" ht="11.25" x14ac:dyDescent="0.2">
      <c r="A39" s="57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138" t="s">
        <v>70</v>
      </c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</row>
    <row r="40" spans="1:101" s="27" customFormat="1" ht="8.25" customHeight="1" x14ac:dyDescent="0.2">
      <c r="A40" s="57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1"/>
    </row>
    <row r="41" spans="1:101" s="27" customFormat="1" ht="8.25" customHeight="1" x14ac:dyDescent="0.2">
      <c r="A41" s="57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1"/>
    </row>
    <row r="42" spans="1:101" s="27" customFormat="1" ht="11.25" x14ac:dyDescent="0.2">
      <c r="A42" s="57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138" t="s">
        <v>84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9"/>
    </row>
    <row r="43" spans="1:101" s="27" customFormat="1" ht="11.25" x14ac:dyDescent="0.2">
      <c r="A43" s="57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62"/>
    </row>
    <row r="44" spans="1:101" s="27" customFormat="1" ht="11.25" x14ac:dyDescent="0.2">
      <c r="A44" s="57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62"/>
    </row>
    <row r="45" spans="1:101" s="27" customFormat="1" ht="6" customHeight="1" x14ac:dyDescent="0.2">
      <c r="A45" s="57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/>
    </row>
    <row r="46" spans="1:101" s="27" customFormat="1" ht="14.25" customHeight="1" x14ac:dyDescent="0.2">
      <c r="A46" s="271" t="s">
        <v>67</v>
      </c>
      <c r="B46" s="272"/>
      <c r="C46" s="272"/>
      <c r="D46" s="272"/>
      <c r="E46" s="272"/>
      <c r="F46" s="272"/>
      <c r="G46" s="272"/>
      <c r="H46" s="272"/>
      <c r="I46" s="63"/>
      <c r="J46" s="64"/>
      <c r="K46" s="65"/>
      <c r="L46" s="282" t="s">
        <v>68</v>
      </c>
      <c r="M46" s="282"/>
      <c r="N46" s="280"/>
      <c r="O46" s="280"/>
      <c r="P46" s="280"/>
      <c r="Q46" s="280"/>
      <c r="R46" s="280"/>
      <c r="S46" s="280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</row>
    <row r="47" spans="1:101" s="27" customFormat="1" ht="17.25" hidden="1" customHeight="1" x14ac:dyDescent="0.2">
      <c r="A47" s="51"/>
      <c r="B47" s="277"/>
      <c r="C47" s="277"/>
      <c r="D47" s="52"/>
      <c r="E47" s="138"/>
      <c r="F47" s="138"/>
      <c r="G47" s="138"/>
      <c r="H47" s="138"/>
      <c r="I47" s="138"/>
      <c r="J47" s="138"/>
      <c r="K47" s="138"/>
      <c r="L47" s="281"/>
      <c r="M47" s="281"/>
      <c r="N47" s="281"/>
      <c r="O47" s="281"/>
      <c r="P47" s="281"/>
      <c r="Q47" s="53"/>
      <c r="R47" s="130"/>
      <c r="S47" s="130"/>
      <c r="T47" s="130"/>
      <c r="U47" s="130"/>
      <c r="V47" s="130"/>
      <c r="W47" s="130"/>
      <c r="X47" s="130"/>
      <c r="Y47" s="130"/>
      <c r="Z47" s="130"/>
      <c r="AA47" s="131"/>
      <c r="AB47" s="131"/>
      <c r="AC47" s="138"/>
      <c r="AD47" s="138"/>
      <c r="AE47" s="146"/>
      <c r="AF47" s="146"/>
      <c r="AG47" s="146"/>
      <c r="AH47" s="146"/>
      <c r="AI47" s="146"/>
      <c r="AJ47" s="146"/>
      <c r="AK47" s="146"/>
      <c r="AL47" s="146"/>
      <c r="AM47" s="55"/>
      <c r="AN47" s="56"/>
    </row>
    <row r="48" spans="1:101" s="27" customFormat="1" ht="1.5" customHeight="1" x14ac:dyDescent="0.2">
      <c r="A48" s="57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</row>
    <row r="49" spans="1:40" s="27" customFormat="1" ht="11.25" hidden="1" x14ac:dyDescent="0.2">
      <c r="A49" s="57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9"/>
    </row>
    <row r="50" spans="1:40" s="27" customFormat="1" ht="6" customHeight="1" x14ac:dyDescent="0.2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66"/>
    </row>
    <row r="51" spans="1:40" s="27" customFormat="1" ht="2.25" customHeight="1" x14ac:dyDescent="0.2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67"/>
      <c r="AD51" s="67"/>
      <c r="AE51" s="67"/>
      <c r="AF51" s="67"/>
      <c r="AG51" s="68"/>
      <c r="AH51" s="68"/>
      <c r="AI51" s="68"/>
      <c r="AJ51" s="68"/>
      <c r="AK51" s="68"/>
      <c r="AL51" s="68"/>
      <c r="AM51" s="68"/>
      <c r="AN51" s="69"/>
    </row>
    <row r="52" spans="1:40" s="27" customFormat="1" ht="15" customHeight="1" x14ac:dyDescent="0.2">
      <c r="A52" s="271" t="s">
        <v>31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3"/>
    </row>
    <row r="53" spans="1:40" s="27" customFormat="1" ht="11.25" x14ac:dyDescent="0.2">
      <c r="A53" s="58" t="s">
        <v>29</v>
      </c>
      <c r="B53" s="27" t="s">
        <v>106</v>
      </c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4"/>
    </row>
    <row r="54" spans="1:40" s="27" customFormat="1" ht="14.1" customHeight="1" x14ac:dyDescent="0.2">
      <c r="A54" s="40" t="s">
        <v>29</v>
      </c>
      <c r="B54" s="274" t="s">
        <v>32</v>
      </c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</row>
    <row r="55" spans="1:40" s="27" customFormat="1" ht="12" customHeight="1" x14ac:dyDescent="0.2">
      <c r="A55" s="255" t="s">
        <v>33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7"/>
    </row>
    <row r="56" spans="1:40" s="27" customFormat="1" ht="2.4500000000000002" customHeight="1" x14ac:dyDescent="0.2">
      <c r="A56" s="57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73"/>
      <c r="AD56" s="73"/>
      <c r="AE56" s="73"/>
      <c r="AF56" s="73"/>
      <c r="AG56" s="74"/>
      <c r="AH56" s="74"/>
      <c r="AI56" s="74"/>
      <c r="AJ56" s="74"/>
      <c r="AK56" s="74"/>
      <c r="AL56" s="74"/>
      <c r="AM56" s="74"/>
      <c r="AN56" s="75"/>
    </row>
    <row r="57" spans="1:40" s="28" customFormat="1" ht="11.25" customHeight="1" x14ac:dyDescent="0.2">
      <c r="A57" s="295" t="s">
        <v>34</v>
      </c>
      <c r="B57" s="281"/>
      <c r="C57" s="291" t="s">
        <v>35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2"/>
    </row>
    <row r="58" spans="1:40" s="28" customFormat="1" ht="7.5" customHeight="1" x14ac:dyDescent="0.2">
      <c r="A58" s="76"/>
      <c r="B58" s="77"/>
      <c r="C58" s="296" t="s">
        <v>36</v>
      </c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7"/>
    </row>
    <row r="59" spans="1:40" s="28" customFormat="1" ht="6" customHeight="1" x14ac:dyDescent="0.2">
      <c r="A59" s="76"/>
      <c r="B59" s="77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1"/>
      <c r="AD59" s="81"/>
      <c r="AE59" s="81"/>
      <c r="AF59" s="81"/>
      <c r="AG59" s="80"/>
      <c r="AH59" s="80"/>
      <c r="AI59" s="80"/>
      <c r="AJ59" s="80"/>
      <c r="AK59" s="80"/>
      <c r="AL59" s="80"/>
      <c r="AM59" s="80"/>
      <c r="AN59" s="82"/>
    </row>
    <row r="60" spans="1:40" s="29" customFormat="1" ht="8.25" customHeight="1" x14ac:dyDescent="0.2">
      <c r="A60" s="83"/>
      <c r="B60" s="84"/>
      <c r="C60" s="78"/>
      <c r="D60" s="269" t="s">
        <v>85</v>
      </c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70"/>
    </row>
    <row r="61" spans="1:40" s="29" customFormat="1" ht="3" customHeight="1" x14ac:dyDescent="0.2">
      <c r="A61" s="83"/>
      <c r="B61" s="84"/>
      <c r="C61" s="78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6"/>
      <c r="AD61" s="86"/>
      <c r="AE61" s="86"/>
      <c r="AF61" s="86"/>
      <c r="AG61" s="84"/>
      <c r="AH61" s="84"/>
      <c r="AI61" s="84"/>
      <c r="AJ61" s="84"/>
      <c r="AK61" s="84"/>
      <c r="AL61" s="84"/>
      <c r="AM61" s="84"/>
      <c r="AN61" s="85"/>
    </row>
    <row r="62" spans="1:40" s="29" customFormat="1" ht="8.25" x14ac:dyDescent="0.2">
      <c r="A62" s="83"/>
      <c r="B62" s="84"/>
      <c r="C62" s="78"/>
      <c r="D62" s="269" t="s">
        <v>37</v>
      </c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70"/>
    </row>
    <row r="63" spans="1:40" s="29" customFormat="1" ht="3" customHeight="1" x14ac:dyDescent="0.2">
      <c r="A63" s="83"/>
      <c r="B63" s="84"/>
      <c r="C63" s="78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6"/>
      <c r="AD63" s="86"/>
      <c r="AE63" s="86"/>
      <c r="AF63" s="86"/>
      <c r="AG63" s="84"/>
      <c r="AH63" s="84"/>
      <c r="AI63" s="84"/>
      <c r="AJ63" s="84"/>
      <c r="AK63" s="84"/>
      <c r="AL63" s="84"/>
      <c r="AM63" s="84"/>
      <c r="AN63" s="85"/>
    </row>
    <row r="64" spans="1:40" s="29" customFormat="1" ht="8.25" customHeight="1" x14ac:dyDescent="0.2">
      <c r="A64" s="83"/>
      <c r="B64" s="84"/>
      <c r="C64" s="78"/>
      <c r="D64" s="269" t="s">
        <v>109</v>
      </c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70"/>
    </row>
    <row r="65" spans="1:40" s="29" customFormat="1" ht="5.0999999999999996" customHeight="1" x14ac:dyDescent="0.2">
      <c r="A65" s="83"/>
      <c r="B65" s="84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87"/>
      <c r="AD65" s="87"/>
      <c r="AE65" s="87"/>
      <c r="AF65" s="87"/>
      <c r="AG65" s="78"/>
      <c r="AH65" s="78"/>
      <c r="AI65" s="78"/>
      <c r="AJ65" s="78"/>
      <c r="AK65" s="78"/>
      <c r="AL65" s="78"/>
      <c r="AM65" s="78"/>
      <c r="AN65" s="79"/>
    </row>
    <row r="66" spans="1:40" s="29" customFormat="1" ht="11.25" customHeight="1" x14ac:dyDescent="0.2">
      <c r="A66" s="295" t="s">
        <v>38</v>
      </c>
      <c r="B66" s="281"/>
      <c r="C66" s="291" t="s">
        <v>39</v>
      </c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2"/>
    </row>
    <row r="67" spans="1:40" s="29" customFormat="1" ht="7.5" customHeight="1" x14ac:dyDescent="0.2">
      <c r="A67" s="83"/>
      <c r="B67" s="84"/>
      <c r="C67" s="296" t="s">
        <v>118</v>
      </c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7"/>
    </row>
    <row r="68" spans="1:40" s="29" customFormat="1" ht="6" customHeight="1" x14ac:dyDescent="0.2">
      <c r="A68" s="83"/>
      <c r="B68" s="84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87"/>
      <c r="AD68" s="87"/>
      <c r="AE68" s="87"/>
      <c r="AF68" s="87"/>
      <c r="AG68" s="78"/>
      <c r="AH68" s="78"/>
      <c r="AI68" s="78"/>
      <c r="AJ68" s="78"/>
      <c r="AK68" s="78"/>
      <c r="AL68" s="78"/>
      <c r="AM68" s="78"/>
      <c r="AN68" s="79"/>
    </row>
    <row r="69" spans="1:40" s="29" customFormat="1" ht="8.25" x14ac:dyDescent="0.2">
      <c r="A69" s="83"/>
      <c r="B69" s="84"/>
      <c r="C69" s="78"/>
      <c r="D69" s="269" t="s">
        <v>86</v>
      </c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70"/>
    </row>
    <row r="70" spans="1:40" s="29" customFormat="1" ht="3" customHeight="1" x14ac:dyDescent="0.2">
      <c r="A70" s="83"/>
      <c r="B70" s="84"/>
      <c r="C70" s="78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6"/>
      <c r="AD70" s="86"/>
      <c r="AE70" s="86"/>
      <c r="AF70" s="86"/>
      <c r="AG70" s="84"/>
      <c r="AH70" s="84"/>
      <c r="AI70" s="84"/>
      <c r="AJ70" s="84"/>
      <c r="AK70" s="84"/>
      <c r="AL70" s="84"/>
      <c r="AM70" s="84"/>
      <c r="AN70" s="85"/>
    </row>
    <row r="71" spans="1:40" s="29" customFormat="1" ht="8.25" x14ac:dyDescent="0.2">
      <c r="A71" s="83"/>
      <c r="B71" s="84"/>
      <c r="C71" s="78"/>
      <c r="D71" s="269" t="s">
        <v>110</v>
      </c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70"/>
    </row>
    <row r="72" spans="1:40" s="29" customFormat="1" ht="3" customHeight="1" x14ac:dyDescent="0.2">
      <c r="A72" s="83"/>
      <c r="B72" s="84"/>
      <c r="C72" s="78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6"/>
      <c r="AD72" s="86"/>
      <c r="AE72" s="86"/>
      <c r="AF72" s="86"/>
      <c r="AG72" s="84"/>
      <c r="AH72" s="84"/>
      <c r="AI72" s="84"/>
      <c r="AJ72" s="84"/>
      <c r="AK72" s="84"/>
      <c r="AL72" s="84"/>
      <c r="AM72" s="84"/>
      <c r="AN72" s="85"/>
    </row>
    <row r="73" spans="1:40" s="29" customFormat="1" ht="8.25" x14ac:dyDescent="0.2">
      <c r="A73" s="83"/>
      <c r="B73" s="84"/>
      <c r="C73" s="78"/>
      <c r="D73" s="269" t="s">
        <v>40</v>
      </c>
      <c r="E73" s="269"/>
      <c r="F73" s="269"/>
      <c r="G73" s="269"/>
      <c r="H73" s="269"/>
      <c r="I73" s="269"/>
      <c r="J73" s="269"/>
      <c r="K73" s="84"/>
      <c r="L73" s="78" t="s">
        <v>41</v>
      </c>
      <c r="M73" s="78"/>
      <c r="N73" s="78"/>
      <c r="O73" s="78"/>
      <c r="P73" s="84" t="s">
        <v>43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5"/>
    </row>
    <row r="74" spans="1:40" s="29" customFormat="1" ht="8.25" x14ac:dyDescent="0.2">
      <c r="A74" s="83"/>
      <c r="B74" s="84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84" t="s">
        <v>44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5"/>
    </row>
    <row r="75" spans="1:40" s="29" customFormat="1" ht="5.0999999999999996" customHeight="1" x14ac:dyDescent="0.2">
      <c r="A75" s="83"/>
      <c r="B75" s="84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5"/>
    </row>
    <row r="76" spans="1:40" s="29" customFormat="1" ht="8.25" x14ac:dyDescent="0.2">
      <c r="A76" s="83"/>
      <c r="B76" s="84"/>
      <c r="C76" s="78"/>
      <c r="D76" s="78"/>
      <c r="E76" s="78"/>
      <c r="F76" s="78"/>
      <c r="G76" s="78"/>
      <c r="H76" s="78"/>
      <c r="I76" s="78"/>
      <c r="J76" s="78"/>
      <c r="K76" s="78"/>
      <c r="L76" s="296" t="s">
        <v>42</v>
      </c>
      <c r="M76" s="296"/>
      <c r="N76" s="296"/>
      <c r="O76" s="78"/>
      <c r="P76" s="84" t="s">
        <v>76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6"/>
      <c r="AD76" s="86"/>
      <c r="AE76" s="86"/>
      <c r="AF76" s="86"/>
      <c r="AG76" s="84"/>
      <c r="AH76" s="84"/>
      <c r="AI76" s="84"/>
      <c r="AJ76" s="84"/>
      <c r="AK76" s="84"/>
      <c r="AL76" s="84"/>
      <c r="AM76" s="84"/>
      <c r="AN76" s="85"/>
    </row>
    <row r="77" spans="1:40" s="29" customFormat="1" ht="4.5" customHeight="1" x14ac:dyDescent="0.2">
      <c r="A77" s="83"/>
      <c r="B77" s="84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6"/>
      <c r="AD77" s="86"/>
      <c r="AE77" s="86"/>
      <c r="AF77" s="86"/>
      <c r="AG77" s="84"/>
      <c r="AH77" s="84"/>
      <c r="AI77" s="84"/>
      <c r="AJ77" s="84"/>
      <c r="AK77" s="84"/>
      <c r="AL77" s="84"/>
      <c r="AM77" s="84"/>
      <c r="AN77" s="85"/>
    </row>
    <row r="78" spans="1:40" s="29" customFormat="1" ht="8.25" hidden="1" x14ac:dyDescent="0.2">
      <c r="A78" s="83"/>
      <c r="B78" s="84"/>
      <c r="C78" s="78"/>
      <c r="D78" s="78"/>
      <c r="E78" s="78"/>
      <c r="F78" s="78"/>
      <c r="G78" s="78"/>
      <c r="H78" s="78"/>
      <c r="I78" s="78"/>
      <c r="J78" s="78"/>
      <c r="K78" s="78"/>
      <c r="L78" s="296"/>
      <c r="M78" s="296"/>
      <c r="N78" s="296"/>
      <c r="O78" s="78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6"/>
      <c r="AD78" s="86"/>
      <c r="AE78" s="86"/>
      <c r="AF78" s="86"/>
      <c r="AG78" s="84"/>
      <c r="AH78" s="84"/>
      <c r="AI78" s="84"/>
      <c r="AJ78" s="84"/>
      <c r="AK78" s="84"/>
      <c r="AL78" s="84"/>
      <c r="AM78" s="84"/>
      <c r="AN78" s="85"/>
    </row>
    <row r="79" spans="1:40" s="29" customFormat="1" ht="4.5" hidden="1" customHeight="1" x14ac:dyDescent="0.2">
      <c r="A79" s="83"/>
      <c r="B79" s="84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6"/>
      <c r="AD79" s="86"/>
      <c r="AE79" s="86"/>
      <c r="AF79" s="86"/>
      <c r="AG79" s="84"/>
      <c r="AH79" s="84"/>
      <c r="AI79" s="84"/>
      <c r="AJ79" s="84"/>
      <c r="AK79" s="84"/>
      <c r="AL79" s="84"/>
      <c r="AM79" s="84"/>
      <c r="AN79" s="85"/>
    </row>
    <row r="80" spans="1:40" s="29" customFormat="1" ht="3" hidden="1" customHeight="1" x14ac:dyDescent="0.2">
      <c r="A80" s="83"/>
      <c r="B80" s="84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6"/>
      <c r="AD80" s="86"/>
      <c r="AE80" s="86"/>
      <c r="AF80" s="86"/>
      <c r="AG80" s="84"/>
      <c r="AH80" s="84"/>
      <c r="AI80" s="84"/>
      <c r="AJ80" s="84"/>
      <c r="AK80" s="84"/>
      <c r="AL80" s="84"/>
      <c r="AM80" s="84"/>
      <c r="AN80" s="85"/>
    </row>
    <row r="81" spans="1:40" s="29" customFormat="1" ht="8.25" x14ac:dyDescent="0.2">
      <c r="A81" s="83"/>
      <c r="B81" s="84"/>
      <c r="C81" s="78"/>
      <c r="D81" s="300" t="s">
        <v>77</v>
      </c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1"/>
    </row>
    <row r="82" spans="1:40" s="29" customFormat="1" ht="3" customHeight="1" x14ac:dyDescent="0.2">
      <c r="A82" s="83"/>
      <c r="B82" s="84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87"/>
      <c r="AD82" s="87"/>
      <c r="AE82" s="87"/>
      <c r="AF82" s="87"/>
      <c r="AG82" s="78"/>
      <c r="AH82" s="78"/>
      <c r="AI82" s="78"/>
      <c r="AJ82" s="78"/>
      <c r="AK82" s="78"/>
      <c r="AL82" s="78"/>
      <c r="AM82" s="78"/>
      <c r="AN82" s="79"/>
    </row>
    <row r="83" spans="1:40" s="29" customFormat="1" ht="8.25" x14ac:dyDescent="0.2">
      <c r="A83" s="83"/>
      <c r="B83" s="84"/>
      <c r="C83" s="78"/>
      <c r="D83" s="296" t="s">
        <v>78</v>
      </c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7"/>
    </row>
    <row r="84" spans="1:40" s="29" customFormat="1" ht="5.0999999999999996" customHeight="1" x14ac:dyDescent="0.2">
      <c r="A84" s="83"/>
      <c r="B84" s="84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87"/>
      <c r="AD84" s="87"/>
      <c r="AE84" s="87"/>
      <c r="AF84" s="87"/>
      <c r="AG84" s="78"/>
      <c r="AH84" s="78"/>
      <c r="AI84" s="78"/>
      <c r="AJ84" s="78"/>
      <c r="AK84" s="78"/>
      <c r="AL84" s="78"/>
      <c r="AM84" s="78"/>
      <c r="AN84" s="79"/>
    </row>
    <row r="85" spans="1:40" s="29" customFormat="1" ht="39" customHeight="1" x14ac:dyDescent="0.2">
      <c r="A85" s="305" t="s">
        <v>111</v>
      </c>
      <c r="B85" s="306"/>
      <c r="C85" s="307" t="s">
        <v>112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9"/>
    </row>
    <row r="86" spans="1:40" s="25" customFormat="1" ht="16.5" customHeight="1" x14ac:dyDescent="0.2">
      <c r="A86" s="88"/>
      <c r="B86" s="298" t="s">
        <v>27</v>
      </c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9"/>
    </row>
    <row r="87" spans="1:40" s="25" customFormat="1" ht="49.5" customHeight="1" x14ac:dyDescent="0.2">
      <c r="A87" s="89"/>
      <c r="B87" s="302" t="s">
        <v>119</v>
      </c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3"/>
    </row>
    <row r="88" spans="1:40" s="25" customFormat="1" ht="2.25" customHeight="1" x14ac:dyDescent="0.2">
      <c r="A88" s="90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2"/>
    </row>
    <row r="89" spans="1:40" s="27" customFormat="1" ht="12.75" customHeight="1" x14ac:dyDescent="0.2">
      <c r="A89" s="295" t="s">
        <v>48</v>
      </c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304"/>
    </row>
    <row r="90" spans="1:40" s="27" customFormat="1" ht="2.25" hidden="1" customHeight="1" x14ac:dyDescent="0.2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70"/>
    </row>
    <row r="91" spans="1:40" s="30" customFormat="1" ht="29.25" customHeight="1" x14ac:dyDescent="0.2">
      <c r="A91" s="287" t="s">
        <v>49</v>
      </c>
      <c r="B91" s="288"/>
      <c r="C91" s="289" t="s">
        <v>71</v>
      </c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90"/>
    </row>
    <row r="92" spans="1:40" s="27" customFormat="1" ht="3" customHeight="1" x14ac:dyDescent="0.2">
      <c r="A92" s="57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6"/>
    </row>
    <row r="93" spans="1:40" s="27" customFormat="1" ht="11.25" x14ac:dyDescent="0.2">
      <c r="A93" s="287" t="s">
        <v>50</v>
      </c>
      <c r="B93" s="288"/>
      <c r="C93" s="289" t="s">
        <v>51</v>
      </c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90"/>
    </row>
    <row r="94" spans="1:40" s="27" customFormat="1" ht="11.25" x14ac:dyDescent="0.2">
      <c r="A94" s="58"/>
      <c r="B94" s="59"/>
      <c r="C94" s="59"/>
      <c r="D94" s="59"/>
      <c r="E94" s="131" t="s">
        <v>52</v>
      </c>
      <c r="F94" s="131"/>
      <c r="G94" s="138" t="s">
        <v>53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9"/>
    </row>
    <row r="95" spans="1:40" s="27" customFormat="1" ht="11.25" x14ac:dyDescent="0.2">
      <c r="A95" s="58"/>
      <c r="B95" s="59"/>
      <c r="C95" s="59"/>
      <c r="D95" s="59"/>
      <c r="E95" s="131" t="s">
        <v>54</v>
      </c>
      <c r="F95" s="131"/>
      <c r="G95" s="138" t="s">
        <v>55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9"/>
    </row>
    <row r="96" spans="1:40" s="27" customFormat="1" ht="3" customHeight="1" x14ac:dyDescent="0.2">
      <c r="A96" s="57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6"/>
    </row>
    <row r="97" spans="1:40" s="27" customFormat="1" ht="11.25" x14ac:dyDescent="0.2">
      <c r="A97" s="287" t="s">
        <v>56</v>
      </c>
      <c r="B97" s="288"/>
      <c r="C97" s="289" t="s">
        <v>57</v>
      </c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90"/>
    </row>
    <row r="98" spans="1:40" s="27" customFormat="1" ht="3" customHeight="1" x14ac:dyDescent="0.2">
      <c r="A98" s="57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6"/>
    </row>
    <row r="99" spans="1:40" s="27" customFormat="1" ht="11.25" x14ac:dyDescent="0.2">
      <c r="A99" s="287" t="s">
        <v>58</v>
      </c>
      <c r="B99" s="288"/>
      <c r="C99" s="289" t="s">
        <v>59</v>
      </c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90"/>
    </row>
    <row r="100" spans="1:40" s="27" customFormat="1" ht="3" customHeight="1" x14ac:dyDescent="0.2">
      <c r="A100" s="57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6"/>
    </row>
    <row r="101" spans="1:40" s="27" customFormat="1" ht="24" customHeight="1" x14ac:dyDescent="0.2">
      <c r="A101" s="287" t="s">
        <v>60</v>
      </c>
      <c r="B101" s="288"/>
      <c r="C101" s="289" t="s">
        <v>61</v>
      </c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90"/>
    </row>
    <row r="102" spans="1:40" s="27" customFormat="1" ht="6" customHeight="1" x14ac:dyDescent="0.2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66"/>
    </row>
    <row r="103" spans="1:40" s="27" customFormat="1" ht="5.0999999999999996" customHeight="1" x14ac:dyDescent="0.2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50"/>
    </row>
    <row r="104" spans="1:40" s="28" customFormat="1" ht="9" x14ac:dyDescent="0.2">
      <c r="A104" s="93"/>
      <c r="B104" s="94"/>
      <c r="C104" s="285" t="s">
        <v>28</v>
      </c>
      <c r="D104" s="285"/>
      <c r="E104" s="285"/>
      <c r="F104" s="285"/>
      <c r="G104" s="95" t="s">
        <v>29</v>
      </c>
      <c r="H104" s="286" t="s">
        <v>74</v>
      </c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74"/>
      <c r="AG104" s="74"/>
      <c r="AH104" s="74"/>
      <c r="AI104" s="74"/>
      <c r="AJ104" s="74"/>
      <c r="AK104" s="74"/>
      <c r="AL104" s="74"/>
      <c r="AM104" s="74"/>
      <c r="AN104" s="75"/>
    </row>
    <row r="105" spans="1:40" s="28" customFormat="1" ht="9.75" customHeight="1" x14ac:dyDescent="0.2">
      <c r="A105" s="96"/>
      <c r="B105" s="97"/>
      <c r="C105" s="74"/>
      <c r="D105" s="74"/>
      <c r="E105" s="95"/>
      <c r="F105" s="74"/>
      <c r="G105" s="95" t="s">
        <v>29</v>
      </c>
      <c r="H105" s="286" t="s">
        <v>75</v>
      </c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74"/>
      <c r="AG105" s="74"/>
      <c r="AH105" s="74"/>
      <c r="AI105" s="74"/>
      <c r="AJ105" s="74"/>
      <c r="AK105" s="74"/>
      <c r="AL105" s="74"/>
      <c r="AM105" s="74"/>
      <c r="AN105" s="75"/>
    </row>
    <row r="106" spans="1:40" s="28" customFormat="1" ht="9" customHeight="1" x14ac:dyDescent="0.2">
      <c r="A106" s="98"/>
      <c r="B106" s="99"/>
      <c r="C106" s="47"/>
      <c r="D106" s="47"/>
      <c r="E106" s="100"/>
      <c r="F106" s="47"/>
      <c r="G106" s="100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5"/>
    </row>
    <row r="107" spans="1:40" s="28" customFormat="1" ht="15" customHeight="1" x14ac:dyDescent="0.2">
      <c r="A107" s="101"/>
      <c r="B107" s="298" t="s">
        <v>79</v>
      </c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9"/>
    </row>
    <row r="108" spans="1:40" s="28" customFormat="1" ht="9" x14ac:dyDescent="0.2">
      <c r="A108" s="102"/>
      <c r="B108" s="97" t="s">
        <v>113</v>
      </c>
      <c r="C108" s="74"/>
      <c r="D108" s="74"/>
      <c r="E108" s="95"/>
      <c r="F108" s="74"/>
      <c r="G108" s="95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5"/>
    </row>
    <row r="109" spans="1:40" s="23" customFormat="1" hidden="1" x14ac:dyDescent="0.2">
      <c r="A109" s="103"/>
      <c r="AN109" s="104"/>
    </row>
    <row r="110" spans="1:40" s="23" customFormat="1" x14ac:dyDescent="0.2">
      <c r="A110" s="103"/>
      <c r="AN110" s="104"/>
    </row>
    <row r="111" spans="1:40" s="23" customFormat="1" x14ac:dyDescent="0.2">
      <c r="A111" s="103"/>
      <c r="AN111" s="104"/>
    </row>
    <row r="112" spans="1:40" s="23" customFormat="1" x14ac:dyDescent="0.2">
      <c r="A112" s="103"/>
      <c r="AN112" s="104"/>
    </row>
    <row r="113" spans="1:40" s="23" customFormat="1" x14ac:dyDescent="0.2">
      <c r="A113" s="103"/>
      <c r="AN113" s="104"/>
    </row>
    <row r="114" spans="1:40" s="23" customFormat="1" x14ac:dyDescent="0.2">
      <c r="A114" s="103"/>
      <c r="AN114" s="104"/>
    </row>
    <row r="115" spans="1:40" s="23" customFormat="1" x14ac:dyDescent="0.2">
      <c r="A115" s="103"/>
      <c r="AN115" s="104"/>
    </row>
    <row r="116" spans="1:40" s="23" customFormat="1" x14ac:dyDescent="0.2">
      <c r="A116" s="103"/>
      <c r="AN116" s="104"/>
    </row>
    <row r="117" spans="1:40" s="23" customFormat="1" x14ac:dyDescent="0.2">
      <c r="A117" s="103"/>
      <c r="AN117" s="104"/>
    </row>
    <row r="118" spans="1:40" s="23" customFormat="1" x14ac:dyDescent="0.2">
      <c r="A118" s="103"/>
      <c r="AN118" s="104"/>
    </row>
    <row r="119" spans="1:40" s="23" customFormat="1" x14ac:dyDescent="0.2">
      <c r="A119" s="105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7"/>
    </row>
    <row r="120" spans="1:40" s="23" customFormat="1" x14ac:dyDescent="0.2"/>
    <row r="121" spans="1:40" s="23" customFormat="1" x14ac:dyDescent="0.2"/>
    <row r="122" spans="1:40" s="23" customFormat="1" x14ac:dyDescent="0.2"/>
    <row r="123" spans="1:40" s="23" customFormat="1" x14ac:dyDescent="0.2"/>
    <row r="124" spans="1:40" s="23" customFormat="1" x14ac:dyDescent="0.2"/>
    <row r="125" spans="1:40" s="23" customFormat="1" x14ac:dyDescent="0.2"/>
    <row r="126" spans="1:40" s="23" customFormat="1" x14ac:dyDescent="0.2"/>
    <row r="127" spans="1:40" s="23" customFormat="1" x14ac:dyDescent="0.2"/>
    <row r="128" spans="1:40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</sheetData>
  <sheetProtection algorithmName="SHA-512" hashValue="0snMthdTI9QZzm9RoToGaf5xExkmGkiySj4fdU2wwIUuz+ygVnwvbuig3sSrN/HZM3lFlMOeHb0ZT5yX+pTFug==" saltValue="l/FEvRY5k2SNt6/OaBkDcA==" spinCount="100000" sheet="1" selectLockedCells="1"/>
  <dataConsolidate/>
  <mergeCells count="156">
    <mergeCell ref="B107:AN107"/>
    <mergeCell ref="G95:AN95"/>
    <mergeCell ref="E94:F94"/>
    <mergeCell ref="G94:AN94"/>
    <mergeCell ref="E95:F95"/>
    <mergeCell ref="D81:AN81"/>
    <mergeCell ref="C67:AN67"/>
    <mergeCell ref="A66:B66"/>
    <mergeCell ref="L78:N78"/>
    <mergeCell ref="D71:AN71"/>
    <mergeCell ref="B87:AN87"/>
    <mergeCell ref="B86:AN86"/>
    <mergeCell ref="D69:AN69"/>
    <mergeCell ref="A89:AN89"/>
    <mergeCell ref="D83:AN83"/>
    <mergeCell ref="A85:B85"/>
    <mergeCell ref="C85:AN85"/>
    <mergeCell ref="H105:AE105"/>
    <mergeCell ref="Q28:W28"/>
    <mergeCell ref="C104:F104"/>
    <mergeCell ref="H104:AE104"/>
    <mergeCell ref="U42:AN42"/>
    <mergeCell ref="A101:B101"/>
    <mergeCell ref="C101:AN101"/>
    <mergeCell ref="A93:B93"/>
    <mergeCell ref="C93:AN93"/>
    <mergeCell ref="A91:B91"/>
    <mergeCell ref="C91:AN91"/>
    <mergeCell ref="A97:B97"/>
    <mergeCell ref="C97:AN97"/>
    <mergeCell ref="A99:B99"/>
    <mergeCell ref="C99:AN99"/>
    <mergeCell ref="C66:AN66"/>
    <mergeCell ref="D62:AN62"/>
    <mergeCell ref="U49:AN49"/>
    <mergeCell ref="AD53:AN53"/>
    <mergeCell ref="A57:B57"/>
    <mergeCell ref="C57:AN57"/>
    <mergeCell ref="C58:AN58"/>
    <mergeCell ref="D64:AN64"/>
    <mergeCell ref="L76:N76"/>
    <mergeCell ref="D73:J73"/>
    <mergeCell ref="Y28:AC28"/>
    <mergeCell ref="A33:AN33"/>
    <mergeCell ref="A15:L15"/>
    <mergeCell ref="A14:L14"/>
    <mergeCell ref="AK7:AN8"/>
    <mergeCell ref="AG23:AN23"/>
    <mergeCell ref="AG22:AN22"/>
    <mergeCell ref="D60:AN60"/>
    <mergeCell ref="A52:AN52"/>
    <mergeCell ref="B54:L54"/>
    <mergeCell ref="A55:AN55"/>
    <mergeCell ref="A28:M28"/>
    <mergeCell ref="B47:C47"/>
    <mergeCell ref="E47:K47"/>
    <mergeCell ref="N28:P28"/>
    <mergeCell ref="N46:S46"/>
    <mergeCell ref="L47:P47"/>
    <mergeCell ref="L46:M46"/>
    <mergeCell ref="A37:D37"/>
    <mergeCell ref="E37:L37"/>
    <mergeCell ref="A46:H46"/>
    <mergeCell ref="AG21:AN21"/>
    <mergeCell ref="AC21:AF21"/>
    <mergeCell ref="Y20:AB20"/>
    <mergeCell ref="A1:AN1"/>
    <mergeCell ref="AC23:AF23"/>
    <mergeCell ref="AC25:AF25"/>
    <mergeCell ref="U25:X25"/>
    <mergeCell ref="A11:D11"/>
    <mergeCell ref="AA26:AB26"/>
    <mergeCell ref="AG26:AH26"/>
    <mergeCell ref="AJ25:AN25"/>
    <mergeCell ref="AG25:AI25"/>
    <mergeCell ref="AI26:AK26"/>
    <mergeCell ref="AC24:AF24"/>
    <mergeCell ref="A2:AN2"/>
    <mergeCell ref="AG7:AJ8"/>
    <mergeCell ref="Y10:AN10"/>
    <mergeCell ref="Y9:AN9"/>
    <mergeCell ref="A5:AN5"/>
    <mergeCell ref="Y14:AN14"/>
    <mergeCell ref="Y15:AN15"/>
    <mergeCell ref="Y19:AN19"/>
    <mergeCell ref="A19:X19"/>
    <mergeCell ref="Y13:AN13"/>
    <mergeCell ref="A18:AB18"/>
    <mergeCell ref="AC18:AN18"/>
    <mergeCell ref="Q22:T22"/>
    <mergeCell ref="A22:P22"/>
    <mergeCell ref="AC20:AF20"/>
    <mergeCell ref="AG20:AN20"/>
    <mergeCell ref="Q20:T20"/>
    <mergeCell ref="Y22:AB22"/>
    <mergeCell ref="U20:X20"/>
    <mergeCell ref="AC22:AF22"/>
    <mergeCell ref="A20:P20"/>
    <mergeCell ref="Y21:AB21"/>
    <mergeCell ref="A21:P21"/>
    <mergeCell ref="U22:X22"/>
    <mergeCell ref="Q21:T21"/>
    <mergeCell ref="U21:X21"/>
    <mergeCell ref="A7:D8"/>
    <mergeCell ref="E7:AF8"/>
    <mergeCell ref="M17:X17"/>
    <mergeCell ref="M14:X14"/>
    <mergeCell ref="M15:X15"/>
    <mergeCell ref="A10:T10"/>
    <mergeCell ref="M13:X13"/>
    <mergeCell ref="A9:T9"/>
    <mergeCell ref="U10:X10"/>
    <mergeCell ref="M16:X16"/>
    <mergeCell ref="A16:L16"/>
    <mergeCell ref="A17:L17"/>
    <mergeCell ref="Y16:AN16"/>
    <mergeCell ref="Y17:AN17"/>
    <mergeCell ref="M11:X12"/>
    <mergeCell ref="A12:L13"/>
    <mergeCell ref="U9:X9"/>
    <mergeCell ref="E11:L11"/>
    <mergeCell ref="AC27:AF27"/>
    <mergeCell ref="AA24:AB24"/>
    <mergeCell ref="Y25:Z25"/>
    <mergeCell ref="AA25:AB25"/>
    <mergeCell ref="AC26:AF26"/>
    <mergeCell ref="A23:AB23"/>
    <mergeCell ref="A25:P25"/>
    <mergeCell ref="Q25:T25"/>
    <mergeCell ref="A24:P24"/>
    <mergeCell ref="Q24:T24"/>
    <mergeCell ref="U24:X24"/>
    <mergeCell ref="A3:AN4"/>
    <mergeCell ref="A6:AN6"/>
    <mergeCell ref="AG24:AI24"/>
    <mergeCell ref="AJ24:AN24"/>
    <mergeCell ref="Y11:AN12"/>
    <mergeCell ref="AE35:AL35"/>
    <mergeCell ref="L35:P35"/>
    <mergeCell ref="R47:Z47"/>
    <mergeCell ref="AA35:AB35"/>
    <mergeCell ref="A27:AB27"/>
    <mergeCell ref="A26:Z26"/>
    <mergeCell ref="U37:AN37"/>
    <mergeCell ref="U39:AN39"/>
    <mergeCell ref="AG27:AN27"/>
    <mergeCell ref="AM26:AN26"/>
    <mergeCell ref="N30:Q30"/>
    <mergeCell ref="R30:X30"/>
    <mergeCell ref="B35:C35"/>
    <mergeCell ref="E35:K35"/>
    <mergeCell ref="R35:Z35"/>
    <mergeCell ref="AC35:AD35"/>
    <mergeCell ref="AA47:AB47"/>
    <mergeCell ref="AC47:AD47"/>
    <mergeCell ref="AE47:AL47"/>
  </mergeCells>
  <phoneticPr fontId="0" type="noConversion"/>
  <conditionalFormatting sqref="U10:X10">
    <cfRule type="cellIs" priority="1" stopIfTrue="1" operator="between">
      <formula>4303</formula>
      <formula>9056</formula>
    </cfRule>
  </conditionalFormatting>
  <dataValidations xWindow="592" yWindow="354" count="1">
    <dataValidation type="whole" allowBlank="1" showInputMessage="1" showErrorMessage="1" errorTitle="Bedingte Formatierung" error="Es sind nur Ganzzahlen zugelassen!" sqref="U22:X22" xr:uid="{00000000-0002-0000-0000-000001000000}">
      <formula1>1</formula1>
      <formula2>999999999</formula2>
    </dataValidation>
  </dataValidations>
  <pageMargins left="1.1811023622047245" right="0.78740157480314965" top="0.43307086614173229" bottom="0.78740157480314965" header="0" footer="0.39370078740157483"/>
  <pageSetup paperSize="9" orientation="portrait" r:id="rId1"/>
  <headerFooter alignWithMargins="0">
    <oddFooter>&amp;C&amp;7Version: März 2024</oddFooter>
  </headerFooter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4098" r:id="rId4">
          <objectPr defaultSize="0" autoFill="0" autoLine="0" autoPict="0" r:id="rId5">
            <anchor moveWithCells="1" sizeWithCells="1">
              <from>
                <xdr:col>0</xdr:col>
                <xdr:colOff>-266700</xdr:colOff>
                <xdr:row>0</xdr:row>
                <xdr:rowOff>0</xdr:rowOff>
              </from>
              <to>
                <xdr:col>0</xdr:col>
                <xdr:colOff>-266700</xdr:colOff>
                <xdr:row>0</xdr:row>
                <xdr:rowOff>0</xdr:rowOff>
              </to>
            </anchor>
          </objectPr>
        </oleObject>
      </mc:Choice>
      <mc:Fallback>
        <oleObject progId="Word.Document.8" shapeId="4098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592" yWindow="354" count="1">
        <x14:dataValidation type="list" showErrorMessage="1" errorTitle="Ungültige Eingabe!" error="Waählen Sie eine Zivilschutzorganisation aus der Liste aus." xr:uid="{0D421267-5A5D-439F-9DAC-5E38D4EFA4B1}">
          <x14:formula1>
            <xm:f>Tabelle2!$A$2:$A$14</xm:f>
          </x14:formula1>
          <xm:sqref>E7:AF8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5553-2735-4E87-ACAE-84C03ACEB5B0}">
  <sheetPr codeName="Tabelle1"/>
  <dimension ref="A1:A38"/>
  <sheetViews>
    <sheetView workbookViewId="0">
      <selection activeCell="B38" sqref="B38"/>
    </sheetView>
  </sheetViews>
  <sheetFormatPr baseColWidth="10" defaultRowHeight="12.75" x14ac:dyDescent="0.2"/>
  <sheetData>
    <row r="1" spans="1:1" x14ac:dyDescent="0.2">
      <c r="A1" s="1" t="s">
        <v>25</v>
      </c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>
        <v>6</v>
      </c>
    </row>
    <row r="8" spans="1:1" x14ac:dyDescent="0.2">
      <c r="A8">
        <v>7</v>
      </c>
    </row>
    <row r="9" spans="1:1" x14ac:dyDescent="0.2">
      <c r="A9">
        <v>8</v>
      </c>
    </row>
    <row r="10" spans="1:1" x14ac:dyDescent="0.2">
      <c r="A10">
        <v>9</v>
      </c>
    </row>
    <row r="11" spans="1:1" x14ac:dyDescent="0.2">
      <c r="A11">
        <v>10</v>
      </c>
    </row>
    <row r="12" spans="1:1" x14ac:dyDescent="0.2">
      <c r="A12">
        <v>11</v>
      </c>
    </row>
    <row r="13" spans="1:1" x14ac:dyDescent="0.2">
      <c r="A13">
        <v>12</v>
      </c>
    </row>
    <row r="14" spans="1:1" x14ac:dyDescent="0.2">
      <c r="A14">
        <v>13</v>
      </c>
    </row>
    <row r="15" spans="1:1" x14ac:dyDescent="0.2">
      <c r="A15">
        <v>14</v>
      </c>
    </row>
    <row r="16" spans="1:1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  <row r="32" spans="1:1" x14ac:dyDescent="0.2">
      <c r="A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E6B8-84AF-48D1-922E-672FE1C0E8BF}">
  <sheetPr codeName="Tabelle3"/>
  <dimension ref="A1:E122"/>
  <sheetViews>
    <sheetView workbookViewId="0">
      <selection activeCell="F9" sqref="F9"/>
    </sheetView>
  </sheetViews>
  <sheetFormatPr baseColWidth="10" defaultRowHeight="12.75" x14ac:dyDescent="0.2"/>
  <sheetData>
    <row r="1" spans="1:5" x14ac:dyDescent="0.2">
      <c r="A1" s="2" t="s">
        <v>89</v>
      </c>
      <c r="D1" s="1"/>
      <c r="E1" s="1"/>
    </row>
    <row r="2" spans="1:5" x14ac:dyDescent="0.2">
      <c r="A2" s="1" t="s">
        <v>90</v>
      </c>
      <c r="E2" s="1"/>
    </row>
    <row r="3" spans="1:5" x14ac:dyDescent="0.2">
      <c r="A3" s="1" t="s">
        <v>91</v>
      </c>
    </row>
    <row r="4" spans="1:5" x14ac:dyDescent="0.2">
      <c r="A4" s="1" t="s">
        <v>92</v>
      </c>
    </row>
    <row r="5" spans="1:5" x14ac:dyDescent="0.2">
      <c r="A5" s="1" t="s">
        <v>93</v>
      </c>
      <c r="E5" s="1"/>
    </row>
    <row r="6" spans="1:5" x14ac:dyDescent="0.2">
      <c r="A6" s="1" t="s">
        <v>94</v>
      </c>
    </row>
    <row r="7" spans="1:5" x14ac:dyDescent="0.2">
      <c r="A7" s="1" t="s">
        <v>95</v>
      </c>
    </row>
    <row r="8" spans="1:5" x14ac:dyDescent="0.2">
      <c r="A8" s="1" t="s">
        <v>96</v>
      </c>
    </row>
    <row r="9" spans="1:5" x14ac:dyDescent="0.2">
      <c r="A9" s="1" t="s">
        <v>97</v>
      </c>
    </row>
    <row r="10" spans="1:5" x14ac:dyDescent="0.2">
      <c r="A10" s="1" t="s">
        <v>98</v>
      </c>
    </row>
    <row r="11" spans="1:5" x14ac:dyDescent="0.2">
      <c r="A11" s="1" t="s">
        <v>99</v>
      </c>
    </row>
    <row r="12" spans="1:5" x14ac:dyDescent="0.2">
      <c r="A12" s="1" t="s">
        <v>100</v>
      </c>
    </row>
    <row r="13" spans="1:5" x14ac:dyDescent="0.2">
      <c r="A13" s="1" t="s">
        <v>101</v>
      </c>
    </row>
    <row r="14" spans="1:5" x14ac:dyDescent="0.2">
      <c r="A14" s="1" t="s">
        <v>88</v>
      </c>
    </row>
    <row r="122" spans="5:5" x14ac:dyDescent="0.2">
      <c r="E12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Formular</vt:lpstr>
      <vt:lpstr>Tabelle1</vt:lpstr>
      <vt:lpstr>Tabelle2</vt:lpstr>
      <vt:lpstr>Formular!Druckbereich</vt:lpstr>
    </vt:vector>
  </TitlesOfParts>
  <Company>Abteilung Zivile Verteidigung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Suter</dc:creator>
  <cp:lastModifiedBy>Rihner Sereina  DGSAMB</cp:lastModifiedBy>
  <cp:lastPrinted>2024-03-12T12:40:04Z</cp:lastPrinted>
  <dcterms:created xsi:type="dcterms:W3CDTF">1998-07-20T11:53:58Z</dcterms:created>
  <dcterms:modified xsi:type="dcterms:W3CDTF">2024-12-03T13:20:59Z</dcterms:modified>
</cp:coreProperties>
</file>