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9_Standortentwicklung\09.02_Neue Regionalpolitik\09.02.01_NRP\NRP 2024+\08 Kommunikation\Ausschreibung NRP24+\Webseite\Dokumente final\"/>
    </mc:Choice>
  </mc:AlternateContent>
  <bookViews>
    <workbookView xWindow="0" yWindow="0" windowWidth="19480" windowHeight="9540"/>
  </bookViews>
  <sheets>
    <sheet name="Budget und Finanzierung NRP A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I28" i="1"/>
  <c r="G16" i="1"/>
  <c r="I16" i="1" s="1"/>
  <c r="D47" i="1" l="1"/>
  <c r="D48" i="1" s="1"/>
  <c r="E47" i="1"/>
  <c r="E48" i="1" s="1"/>
  <c r="F24" i="1"/>
  <c r="G24" i="1" s="1"/>
  <c r="F37" i="1" l="1"/>
  <c r="G35" i="1"/>
  <c r="G37" i="1" s="1"/>
  <c r="F47" i="1"/>
  <c r="F48" i="1" s="1"/>
  <c r="H35" i="1" l="1"/>
  <c r="I35" i="1"/>
  <c r="H24" i="1" l="1"/>
  <c r="H37" i="1" s="1"/>
  <c r="I24" i="1"/>
  <c r="I37" i="1" s="1"/>
</calcChain>
</file>

<file path=xl/sharedStrings.xml><?xml version="1.0" encoding="utf-8"?>
<sst xmlns="http://schemas.openxmlformats.org/spreadsheetml/2006/main" count="60" uniqueCount="48">
  <si>
    <t>Projekttitel:</t>
  </si>
  <si>
    <t>Projektträger:</t>
  </si>
  <si>
    <t>Verfasser:</t>
  </si>
  <si>
    <t>Datum:</t>
  </si>
  <si>
    <t>Anzahl Stunden
Schätzung</t>
  </si>
  <si>
    <t>Total</t>
  </si>
  <si>
    <t>Erläuterung externe Kosten, Sachkosten</t>
  </si>
  <si>
    <t>Zusätzliche Bemerkungen</t>
  </si>
  <si>
    <t>Finanzierungsquelle</t>
  </si>
  <si>
    <t>NRP-Beitrag in %</t>
  </si>
  <si>
    <t>Start (Datum)</t>
  </si>
  <si>
    <t>Ende (Datum)</t>
  </si>
  <si>
    <t>Aktivität</t>
  </si>
  <si>
    <t>Externe Kosten oder Sachkosten**</t>
  </si>
  <si>
    <t>Aktivität 1</t>
  </si>
  <si>
    <t>Aktivität 2</t>
  </si>
  <si>
    <t>…</t>
  </si>
  <si>
    <t>Total 2024</t>
  </si>
  <si>
    <t>Total 2025</t>
  </si>
  <si>
    <t>Bemerkungen</t>
  </si>
  <si>
    <t>*</t>
  </si>
  <si>
    <t>**</t>
  </si>
  <si>
    <t>***</t>
  </si>
  <si>
    <t>****</t>
  </si>
  <si>
    <t>Kosten in Fr. inkl. MwSt.</t>
  </si>
  <si>
    <t>Finanzierung in Fr.</t>
  </si>
  <si>
    <t>Unternehmen</t>
  </si>
  <si>
    <t>Name</t>
  </si>
  <si>
    <t>Total Finanzierung inkl. NRP-Beitrag</t>
  </si>
  <si>
    <t>Bund/Kanton</t>
  </si>
  <si>
    <t>Aufwand Stunden intern *</t>
  </si>
  <si>
    <t>Umsetzender Akteur</t>
  </si>
  <si>
    <t>Total Kosten 2024-2025</t>
  </si>
  <si>
    <t>Drittmittel (Partner, Sponsoren)</t>
  </si>
  <si>
    <t>Weitere</t>
  </si>
  <si>
    <t>Bitte beschreiben Sie, in welchem Umfang die Finanzierung sichergestellt ist (geplant oder bereits zugesichert).</t>
  </si>
  <si>
    <t>Der maximale NRP-Beitrag beträgt höchstens 2/3 der gesamten anrechenbaren Projektkosten.</t>
  </si>
  <si>
    <t>Teilprojekt 1</t>
  </si>
  <si>
    <t>Teilprojekt 2</t>
  </si>
  <si>
    <r>
      <t xml:space="preserve">Budget und Finanzierung NRP-Projekt </t>
    </r>
    <r>
      <rPr>
        <sz val="11"/>
        <color theme="1"/>
        <rFont val="Arial"/>
        <family val="2"/>
      </rPr>
      <t>(Beilage zum Antragsformular)</t>
    </r>
  </si>
  <si>
    <t>*****</t>
  </si>
  <si>
    <t>Stand Zusicherung****</t>
  </si>
  <si>
    <t>NRP-Beitrag*****</t>
  </si>
  <si>
    <t>Projektträger</t>
  </si>
  <si>
    <t>Projekterarbeitung***</t>
  </si>
  <si>
    <t>Von der Projektträgerschaft geleistete interne Stunden können zu einem Ansatz von Fr. 80.–/h (inkl. MwSt.) verrechnet werden.</t>
  </si>
  <si>
    <t>Externe Mandate können ohne Offerte mit einem Stundenansatz von Fr. 150.–/h (inkl. MwSt.) verrechnet werden. Falls der Stundenansatz höher ausfällt, muss ab einer Auftragsumme von &gt; Fr. 5'000.– zwingend eine Offerte mit dem Projektantrag eingereicht werden.</t>
  </si>
  <si>
    <t>Intern durch den Projektträger aufgewendete Stunden für die Erarbeitung des Projektes können über die NRP bis zu einem Betrag von Fr. 4'000.– (50 Arbeitsstunden) abgerechnet werden. Der Abrechnungszeitraum darf sich dabei auf höchstens 6 Monate erstrecken und muss mit einem Stunderapport belegt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</si>
</sst>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0.0"/>
  </numFmts>
  <fonts count="10" x14ac:knownFonts="1">
    <font>
      <sz val="11"/>
      <color theme="1"/>
      <name val="Arial"/>
      <family val="2"/>
    </font>
    <font>
      <sz val="11"/>
      <color theme="1"/>
      <name val="Arial"/>
      <family val="2"/>
    </font>
    <font>
      <b/>
      <sz val="10"/>
      <color theme="1"/>
      <name val="Arial"/>
      <family val="2"/>
    </font>
    <font>
      <sz val="10"/>
      <color theme="1"/>
      <name val="Arial"/>
      <family val="2"/>
    </font>
    <font>
      <b/>
      <sz val="11"/>
      <color theme="1"/>
      <name val="Arial"/>
      <family val="2"/>
    </font>
    <font>
      <b/>
      <sz val="11"/>
      <name val="Arial"/>
      <family val="2"/>
    </font>
    <font>
      <i/>
      <sz val="10"/>
      <color theme="1"/>
      <name val="Arial"/>
      <family val="2"/>
    </font>
    <font>
      <b/>
      <sz val="10"/>
      <name val="Arial"/>
      <family val="2"/>
    </font>
    <font>
      <sz val="10"/>
      <name val="Arial"/>
      <family val="2"/>
    </font>
    <font>
      <b/>
      <i/>
      <sz val="10"/>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92D05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39">
    <xf numFmtId="0" fontId="0" fillId="0" borderId="0" xfId="0"/>
    <xf numFmtId="0" fontId="0" fillId="0" borderId="0" xfId="0" applyFont="1"/>
    <xf numFmtId="0" fontId="4" fillId="0" borderId="4" xfId="0" applyFont="1" applyFill="1" applyBorder="1" applyAlignment="1">
      <alignment horizontal="left" vertical="top" wrapText="1"/>
    </xf>
    <xf numFmtId="0" fontId="0" fillId="3" borderId="0" xfId="0" applyFont="1" applyFill="1"/>
    <xf numFmtId="0" fontId="3" fillId="3" borderId="0" xfId="0" applyFont="1" applyFill="1" applyAlignment="1">
      <alignment wrapText="1"/>
    </xf>
    <xf numFmtId="164" fontId="3" fillId="0" borderId="19" xfId="1" applyNumberFormat="1" applyFont="1" applyFill="1" applyBorder="1" applyAlignment="1">
      <alignment horizontal="left" vertical="top" wrapText="1"/>
    </xf>
    <xf numFmtId="0" fontId="6" fillId="0" borderId="9" xfId="0" applyFont="1" applyFill="1" applyBorder="1" applyAlignment="1">
      <alignment horizontal="left" vertical="center" wrapText="1"/>
    </xf>
    <xf numFmtId="164" fontId="3" fillId="8" borderId="19" xfId="1" applyNumberFormat="1" applyFont="1" applyFill="1" applyBorder="1" applyAlignment="1">
      <alignment horizontal="left" vertical="top" wrapText="1"/>
    </xf>
    <xf numFmtId="164" fontId="6" fillId="8" borderId="23" xfId="1" applyNumberFormat="1" applyFont="1" applyFill="1" applyBorder="1" applyAlignment="1">
      <alignment horizontal="left" vertical="top" wrapText="1"/>
    </xf>
    <xf numFmtId="164" fontId="7" fillId="8" borderId="23" xfId="1" applyNumberFormat="1" applyFont="1" applyFill="1" applyBorder="1" applyAlignment="1">
      <alignment horizontal="left" vertical="top" wrapText="1"/>
    </xf>
    <xf numFmtId="0" fontId="4" fillId="0" borderId="2" xfId="0" applyFont="1" applyFill="1" applyBorder="1" applyAlignment="1">
      <alignment horizontal="left" vertical="top" wrapText="1"/>
    </xf>
    <xf numFmtId="164" fontId="5" fillId="0" borderId="16" xfId="0" applyNumberFormat="1" applyFont="1" applyFill="1" applyBorder="1" applyAlignment="1">
      <alignment horizontal="left" vertical="top"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 xfId="0" applyFont="1" applyFill="1" applyBorder="1" applyAlignment="1">
      <alignment horizontal="left" vertical="center" wrapText="1"/>
    </xf>
    <xf numFmtId="17" fontId="6" fillId="0" borderId="9" xfId="0" applyNumberFormat="1" applyFont="1" applyFill="1" applyBorder="1" applyAlignment="1">
      <alignment horizontal="left" vertical="center" wrapText="1"/>
    </xf>
    <xf numFmtId="0" fontId="6" fillId="0" borderId="10" xfId="0" applyFont="1" applyFill="1" applyBorder="1" applyAlignment="1">
      <alignment horizontal="center" vertical="center" wrapText="1"/>
    </xf>
    <xf numFmtId="164" fontId="3" fillId="0" borderId="11" xfId="1" applyNumberFormat="1" applyFont="1" applyFill="1" applyBorder="1" applyAlignment="1">
      <alignment horizontal="left" vertical="center" wrapText="1"/>
    </xf>
    <xf numFmtId="164" fontId="3" fillId="0" borderId="9" xfId="1" applyNumberFormat="1" applyFont="1" applyFill="1" applyBorder="1" applyAlignment="1">
      <alignment horizontal="left" vertical="center" wrapText="1"/>
    </xf>
    <xf numFmtId="164" fontId="3" fillId="0" borderId="12" xfId="1" applyNumberFormat="1" applyFont="1" applyFill="1" applyBorder="1" applyAlignment="1">
      <alignment horizontal="left" vertical="center" wrapText="1"/>
    </xf>
    <xf numFmtId="0" fontId="6" fillId="3" borderId="13" xfId="0" applyFont="1" applyFill="1" applyBorder="1" applyAlignment="1">
      <alignment horizontal="left" vertical="top" wrapText="1"/>
    </xf>
    <xf numFmtId="0" fontId="2" fillId="2" borderId="13" xfId="0" applyFont="1" applyFill="1" applyBorder="1" applyAlignment="1">
      <alignment horizontal="left" vertical="top" wrapText="1"/>
    </xf>
    <xf numFmtId="0" fontId="6" fillId="0" borderId="9" xfId="0" applyFont="1" applyBorder="1" applyAlignment="1">
      <alignment horizontal="left" vertical="center" wrapText="1"/>
    </xf>
    <xf numFmtId="17" fontId="6" fillId="3" borderId="9" xfId="0" applyNumberFormat="1" applyFont="1" applyFill="1" applyBorder="1" applyAlignment="1">
      <alignment horizontal="left" vertical="center" wrapText="1"/>
    </xf>
    <xf numFmtId="17" fontId="6" fillId="3" borderId="10" xfId="0" applyNumberFormat="1" applyFont="1" applyFill="1" applyBorder="1" applyAlignment="1">
      <alignment horizontal="left" vertical="center" wrapText="1"/>
    </xf>
    <xf numFmtId="164" fontId="2" fillId="2" borderId="4" xfId="1" applyNumberFormat="1" applyFont="1" applyFill="1" applyBorder="1" applyAlignment="1">
      <alignment horizontal="left" vertical="center" wrapText="1"/>
    </xf>
    <xf numFmtId="164" fontId="2" fillId="2" borderId="16" xfId="1" applyNumberFormat="1" applyFont="1" applyFill="1" applyBorder="1" applyAlignment="1">
      <alignment horizontal="left" vertical="center" wrapText="1"/>
    </xf>
    <xf numFmtId="0" fontId="7" fillId="2" borderId="16" xfId="0" applyFont="1" applyFill="1" applyBorder="1" applyAlignment="1">
      <alignment horizontal="center" vertical="center" wrapText="1"/>
    </xf>
    <xf numFmtId="165" fontId="2" fillId="2" borderId="3" xfId="0" applyNumberFormat="1" applyFont="1" applyFill="1" applyBorder="1" applyAlignment="1">
      <alignment horizontal="left" vertical="center" wrapText="1"/>
    </xf>
    <xf numFmtId="164" fontId="3" fillId="0" borderId="18" xfId="1" applyNumberFormat="1" applyFont="1" applyFill="1" applyBorder="1" applyAlignment="1">
      <alignment horizontal="left" vertical="top" wrapText="1"/>
    </xf>
    <xf numFmtId="164" fontId="8" fillId="0" borderId="19" xfId="1" applyNumberFormat="1" applyFont="1" applyFill="1" applyBorder="1" applyAlignment="1">
      <alignment horizontal="left" vertical="top" wrapText="1"/>
    </xf>
    <xf numFmtId="165" fontId="6" fillId="0" borderId="20" xfId="0" applyNumberFormat="1" applyFont="1" applyFill="1" applyBorder="1" applyAlignment="1">
      <alignment horizontal="left" vertical="top" wrapText="1"/>
    </xf>
    <xf numFmtId="164" fontId="8" fillId="0" borderId="10" xfId="1" applyNumberFormat="1" applyFont="1" applyFill="1" applyBorder="1" applyAlignment="1">
      <alignment horizontal="left" vertical="top" wrapText="1"/>
    </xf>
    <xf numFmtId="165" fontId="6" fillId="0" borderId="14" xfId="0" applyNumberFormat="1" applyFont="1" applyFill="1" applyBorder="1" applyAlignment="1">
      <alignment horizontal="left" vertical="top" wrapText="1"/>
    </xf>
    <xf numFmtId="165" fontId="9" fillId="0" borderId="24" xfId="0" applyNumberFormat="1" applyFont="1" applyFill="1" applyBorder="1" applyAlignment="1">
      <alignment horizontal="left" vertical="top" wrapText="1"/>
    </xf>
    <xf numFmtId="164" fontId="9" fillId="0" borderId="8" xfId="0" applyNumberFormat="1" applyFont="1" applyFill="1" applyBorder="1" applyAlignment="1">
      <alignment horizontal="left" vertical="top" wrapText="1"/>
    </xf>
    <xf numFmtId="164" fontId="2" fillId="0" borderId="4" xfId="1" applyNumberFormat="1" applyFont="1" applyFill="1" applyBorder="1" applyAlignment="1">
      <alignment horizontal="left" vertical="top" wrapText="1"/>
    </xf>
    <xf numFmtId="164" fontId="9" fillId="0" borderId="2" xfId="1" applyNumberFormat="1" applyFont="1" applyFill="1" applyBorder="1" applyAlignment="1">
      <alignment horizontal="left" vertical="top" wrapText="1"/>
    </xf>
    <xf numFmtId="164" fontId="7" fillId="0" borderId="16" xfId="1" applyNumberFormat="1" applyFont="1" applyFill="1" applyBorder="1" applyAlignment="1">
      <alignment horizontal="left" vertical="top" wrapText="1"/>
    </xf>
    <xf numFmtId="165" fontId="9" fillId="0" borderId="8" xfId="0" applyNumberFormat="1" applyFont="1" applyFill="1" applyBorder="1" applyAlignment="1">
      <alignment horizontal="left" vertical="top" wrapText="1"/>
    </xf>
    <xf numFmtId="0" fontId="6" fillId="0" borderId="22"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164" fontId="4" fillId="6" borderId="16" xfId="0" applyNumberFormat="1" applyFont="1" applyFill="1" applyBorder="1" applyAlignment="1">
      <alignment vertical="center" wrapText="1"/>
    </xf>
    <xf numFmtId="164" fontId="4" fillId="6" borderId="8" xfId="0" applyNumberFormat="1" applyFont="1" applyFill="1" applyBorder="1" applyAlignment="1">
      <alignment horizontal="left" vertical="top" wrapText="1"/>
    </xf>
    <xf numFmtId="165" fontId="2" fillId="2" borderId="8" xfId="0" applyNumberFormat="1" applyFont="1" applyFill="1" applyBorder="1" applyAlignment="1">
      <alignment horizontal="left" vertical="center" wrapText="1"/>
    </xf>
    <xf numFmtId="164" fontId="3" fillId="0" borderId="20" xfId="1" applyNumberFormat="1" applyFont="1" applyFill="1" applyBorder="1" applyAlignment="1">
      <alignment horizontal="left" vertical="top" wrapText="1"/>
    </xf>
    <xf numFmtId="164" fontId="2" fillId="8" borderId="24" xfId="1" applyNumberFormat="1" applyFont="1" applyFill="1" applyBorder="1" applyAlignment="1">
      <alignment horizontal="left" vertical="top" wrapText="1"/>
    </xf>
    <xf numFmtId="164" fontId="4" fillId="0" borderId="8" xfId="0" applyNumberFormat="1" applyFont="1" applyFill="1" applyBorder="1" applyAlignment="1">
      <alignment horizontal="left" vertical="top" wrapText="1"/>
    </xf>
    <xf numFmtId="164" fontId="2" fillId="0" borderId="8" xfId="1" applyNumberFormat="1" applyFont="1" applyFill="1" applyBorder="1" applyAlignment="1">
      <alignment horizontal="left" vertical="top" wrapText="1"/>
    </xf>
    <xf numFmtId="164" fontId="2" fillId="2" borderId="1" xfId="1" applyNumberFormat="1" applyFont="1" applyFill="1" applyBorder="1" applyAlignment="1">
      <alignment horizontal="left" vertical="center" wrapText="1"/>
    </xf>
    <xf numFmtId="164" fontId="2" fillId="2" borderId="16"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0" fontId="6" fillId="0" borderId="39" xfId="0" applyFont="1" applyBorder="1" applyAlignment="1">
      <alignment horizontal="left" vertical="center" wrapText="1"/>
    </xf>
    <xf numFmtId="17" fontId="6" fillId="3" borderId="39" xfId="0" applyNumberFormat="1" applyFont="1" applyFill="1" applyBorder="1" applyAlignment="1">
      <alignment horizontal="left" vertical="center" wrapText="1"/>
    </xf>
    <xf numFmtId="17" fontId="6" fillId="3" borderId="23" xfId="0" applyNumberFormat="1" applyFont="1" applyFill="1" applyBorder="1" applyAlignment="1">
      <alignment horizontal="left" vertical="center" wrapText="1"/>
    </xf>
    <xf numFmtId="0" fontId="4" fillId="6" borderId="3" xfId="0" applyFont="1" applyFill="1" applyBorder="1" applyAlignment="1">
      <alignment vertical="center" wrapText="1"/>
    </xf>
    <xf numFmtId="164" fontId="2" fillId="2" borderId="2" xfId="1" applyNumberFormat="1" applyFont="1" applyFill="1" applyBorder="1" applyAlignment="1">
      <alignment horizontal="left" vertical="center" wrapText="1"/>
    </xf>
    <xf numFmtId="164" fontId="4" fillId="6" borderId="2" xfId="0" applyNumberFormat="1" applyFont="1" applyFill="1" applyBorder="1" applyAlignment="1">
      <alignment vertical="center" wrapText="1"/>
    </xf>
    <xf numFmtId="164" fontId="2" fillId="3" borderId="0" xfId="1" applyNumberFormat="1" applyFont="1" applyFill="1" applyBorder="1" applyAlignment="1">
      <alignment horizontal="left" vertical="top" wrapText="1"/>
    </xf>
    <xf numFmtId="17" fontId="2" fillId="3"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164" fontId="2" fillId="3" borderId="0" xfId="1" applyNumberFormat="1" applyFont="1" applyFill="1" applyBorder="1" applyAlignment="1">
      <alignment horizontal="left" vertical="center" wrapText="1"/>
    </xf>
    <xf numFmtId="164" fontId="2" fillId="3" borderId="0" xfId="0" applyNumberFormat="1" applyFont="1" applyFill="1" applyBorder="1" applyAlignment="1">
      <alignment horizontal="center" vertical="center" wrapText="1"/>
    </xf>
    <xf numFmtId="164" fontId="3" fillId="0" borderId="36" xfId="1" applyNumberFormat="1" applyFont="1" applyFill="1" applyBorder="1" applyAlignment="1">
      <alignment horizontal="left" vertical="center" wrapText="1"/>
    </xf>
    <xf numFmtId="164" fontId="3" fillId="0" borderId="40" xfId="1" applyNumberFormat="1" applyFont="1" applyFill="1" applyBorder="1" applyAlignment="1">
      <alignment horizontal="left" vertical="center" wrapText="1"/>
    </xf>
    <xf numFmtId="0" fontId="6" fillId="3"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0" xfId="0" applyFont="1" applyFill="1" applyBorder="1" applyAlignment="1">
      <alignment horizontal="left" vertical="center" wrapText="1"/>
    </xf>
    <xf numFmtId="0" fontId="2" fillId="3" borderId="0" xfId="0" applyFont="1" applyFill="1" applyBorder="1" applyAlignment="1">
      <alignment horizontal="right" vertical="center" wrapText="1"/>
    </xf>
    <xf numFmtId="164" fontId="2" fillId="3" borderId="0" xfId="0" applyNumberFormat="1" applyFont="1" applyFill="1" applyBorder="1" applyAlignment="1">
      <alignment vertical="center" wrapText="1"/>
    </xf>
    <xf numFmtId="164" fontId="2" fillId="3" borderId="0" xfId="0" applyNumberFormat="1" applyFont="1" applyFill="1" applyBorder="1" applyAlignment="1">
      <alignment horizontal="left" vertical="top" wrapText="1"/>
    </xf>
    <xf numFmtId="0" fontId="0" fillId="3" borderId="0" xfId="0" applyFont="1" applyFill="1" applyAlignment="1">
      <alignment wrapText="1"/>
    </xf>
    <xf numFmtId="0" fontId="2" fillId="3" borderId="17" xfId="0" applyFont="1" applyFill="1" applyBorder="1" applyAlignment="1">
      <alignment wrapText="1"/>
    </xf>
    <xf numFmtId="0" fontId="2" fillId="3" borderId="22" xfId="0" applyFont="1" applyFill="1" applyBorder="1" applyAlignment="1">
      <alignment wrapText="1"/>
    </xf>
    <xf numFmtId="0" fontId="2" fillId="3" borderId="43" xfId="0" applyFont="1" applyFill="1" applyBorder="1" applyAlignment="1">
      <alignment wrapText="1"/>
    </xf>
    <xf numFmtId="0" fontId="6" fillId="3" borderId="1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46" xfId="0" applyFont="1" applyFill="1" applyBorder="1" applyAlignment="1">
      <alignment horizontal="left" vertical="center" wrapText="1"/>
    </xf>
    <xf numFmtId="0" fontId="6" fillId="0" borderId="40" xfId="0" applyFont="1" applyFill="1" applyBorder="1" applyAlignment="1">
      <alignment horizontal="left" vertical="center" wrapText="1"/>
    </xf>
    <xf numFmtId="17" fontId="6" fillId="0" borderId="40" xfId="0" applyNumberFormat="1"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42" xfId="0" applyFont="1" applyBorder="1" applyAlignment="1">
      <alignment horizontal="left" vertical="center" wrapText="1"/>
    </xf>
    <xf numFmtId="0" fontId="6" fillId="0" borderId="21" xfId="0" applyFont="1" applyBorder="1" applyAlignment="1">
      <alignment horizontal="left" vertical="center" wrapText="1"/>
    </xf>
    <xf numFmtId="0" fontId="2" fillId="0" borderId="22" xfId="0" applyFont="1" applyFill="1" applyBorder="1" applyAlignment="1">
      <alignment horizontal="left" vertical="center" wrapText="1"/>
    </xf>
    <xf numFmtId="0" fontId="6" fillId="3" borderId="47" xfId="0" applyFont="1" applyFill="1" applyBorder="1" applyAlignment="1">
      <alignment horizontal="left" vertical="top" wrapText="1"/>
    </xf>
    <xf numFmtId="0" fontId="6" fillId="9" borderId="22" xfId="0" applyFont="1" applyFill="1" applyBorder="1" applyAlignment="1">
      <alignment horizontal="left" vertical="center" wrapText="1"/>
    </xf>
    <xf numFmtId="164" fontId="3" fillId="0" borderId="49" xfId="1" applyNumberFormat="1" applyFont="1" applyFill="1" applyBorder="1" applyAlignment="1">
      <alignment horizontal="left" vertical="center" wrapText="1"/>
    </xf>
    <xf numFmtId="164" fontId="3" fillId="0" borderId="22" xfId="1" applyNumberFormat="1" applyFont="1" applyFill="1" applyBorder="1" applyAlignment="1">
      <alignment horizontal="left" vertical="center" wrapText="1"/>
    </xf>
    <xf numFmtId="164" fontId="3" fillId="0" borderId="50" xfId="1" applyNumberFormat="1" applyFont="1" applyFill="1" applyBorder="1" applyAlignment="1">
      <alignment horizontal="left" vertical="center" wrapText="1"/>
    </xf>
    <xf numFmtId="164" fontId="3" fillId="0" borderId="43" xfId="1" applyNumberFormat="1" applyFont="1" applyFill="1" applyBorder="1" applyAlignment="1">
      <alignment horizontal="left" vertical="center" wrapText="1"/>
    </xf>
    <xf numFmtId="0" fontId="4" fillId="3" borderId="0" xfId="0" applyFont="1" applyFill="1" applyAlignment="1">
      <alignment horizontal="left" wrapText="1"/>
    </xf>
    <xf numFmtId="0" fontId="3" fillId="3" borderId="42" xfId="0" applyFont="1" applyFill="1" applyBorder="1" applyAlignment="1">
      <alignment horizontal="center" wrapText="1"/>
    </xf>
    <xf numFmtId="0" fontId="3" fillId="3" borderId="2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6" fillId="0" borderId="36" xfId="0" applyNumberFormat="1" applyFont="1" applyFill="1" applyBorder="1" applyAlignment="1">
      <alignment horizontal="center" vertical="top" wrapText="1"/>
    </xf>
    <xf numFmtId="165" fontId="6" fillId="0" borderId="37" xfId="0" applyNumberFormat="1" applyFont="1" applyFill="1" applyBorder="1" applyAlignment="1">
      <alignment horizontal="center" vertical="top" wrapText="1"/>
    </xf>
    <xf numFmtId="165" fontId="6" fillId="0" borderId="38" xfId="0" applyNumberFormat="1" applyFont="1" applyFill="1" applyBorder="1" applyAlignment="1">
      <alignment horizontal="center" vertical="top" wrapText="1"/>
    </xf>
    <xf numFmtId="0" fontId="3" fillId="3" borderId="9" xfId="0" applyFont="1" applyFill="1" applyBorder="1" applyAlignment="1">
      <alignment horizontal="center" wrapText="1"/>
    </xf>
    <xf numFmtId="0" fontId="3" fillId="3" borderId="15" xfId="0" applyFont="1" applyFill="1" applyBorder="1" applyAlignment="1">
      <alignment horizontal="center" wrapText="1"/>
    </xf>
    <xf numFmtId="15" fontId="3" fillId="3" borderId="44" xfId="0" applyNumberFormat="1" applyFont="1" applyFill="1" applyBorder="1" applyAlignment="1">
      <alignment horizontal="center" wrapText="1"/>
    </xf>
    <xf numFmtId="15" fontId="3" fillId="3" borderId="45" xfId="0" applyNumberFormat="1" applyFont="1" applyFill="1" applyBorder="1" applyAlignment="1">
      <alignment horizontal="center" wrapText="1"/>
    </xf>
    <xf numFmtId="0" fontId="0" fillId="0" borderId="9" xfId="0" applyFont="1" applyBorder="1" applyAlignment="1">
      <alignment horizontal="center" vertical="center"/>
    </xf>
    <xf numFmtId="0" fontId="3" fillId="0" borderId="9" xfId="0" applyFont="1" applyBorder="1" applyAlignment="1">
      <alignment horizontal="left"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3" fillId="0" borderId="9" xfId="0" applyFont="1" applyBorder="1" applyAlignment="1">
      <alignment horizontal="left" vertical="top" wrapText="1"/>
    </xf>
    <xf numFmtId="0" fontId="0" fillId="0" borderId="39" xfId="0" applyFont="1" applyBorder="1" applyAlignment="1">
      <alignment horizontal="center" vertical="center"/>
    </xf>
    <xf numFmtId="0" fontId="0" fillId="0" borderId="48" xfId="0" applyFont="1" applyBorder="1" applyAlignment="1">
      <alignment horizontal="center" vertical="center"/>
    </xf>
    <xf numFmtId="0" fontId="0" fillId="0" borderId="40" xfId="0" applyFont="1" applyBorder="1" applyAlignment="1">
      <alignment horizontal="center" vertical="center"/>
    </xf>
    <xf numFmtId="0" fontId="8" fillId="0" borderId="9" xfId="0" applyFont="1" applyFill="1" applyBorder="1" applyAlignment="1">
      <alignment horizontal="left" vertical="center" wrapText="1"/>
    </xf>
    <xf numFmtId="0" fontId="0" fillId="9" borderId="39" xfId="0" applyFont="1" applyFill="1" applyBorder="1" applyAlignment="1">
      <alignment horizontal="center" vertical="center"/>
    </xf>
    <xf numFmtId="0" fontId="0" fillId="9" borderId="48" xfId="0" applyFont="1" applyFill="1" applyBorder="1" applyAlignment="1">
      <alignment horizontal="center" vertical="center"/>
    </xf>
    <xf numFmtId="0" fontId="0" fillId="9" borderId="40" xfId="0" applyFont="1" applyFill="1" applyBorder="1" applyAlignment="1">
      <alignment horizontal="center" vertical="center"/>
    </xf>
    <xf numFmtId="0" fontId="3" fillId="0" borderId="9" xfId="0" applyFont="1" applyFill="1" applyBorder="1" applyAlignment="1">
      <alignment horizontal="left" vertical="center" wrapText="1"/>
    </xf>
    <xf numFmtId="0" fontId="0" fillId="8" borderId="9" xfId="0" applyFont="1" applyFill="1" applyBorder="1" applyAlignment="1">
      <alignment horizontal="center" vertical="center"/>
    </xf>
    <xf numFmtId="165" fontId="6" fillId="0" borderId="34" xfId="0" applyNumberFormat="1" applyFont="1" applyFill="1" applyBorder="1" applyAlignment="1">
      <alignment horizontal="center" vertical="top" wrapText="1"/>
    </xf>
    <xf numFmtId="165" fontId="6" fillId="0" borderId="28" xfId="0" applyNumberFormat="1" applyFont="1" applyFill="1" applyBorder="1" applyAlignment="1">
      <alignment horizontal="center" vertical="top" wrapText="1"/>
    </xf>
    <xf numFmtId="165" fontId="6" fillId="0" borderId="29" xfId="0" applyNumberFormat="1" applyFont="1" applyFill="1" applyBorder="1" applyAlignment="1">
      <alignment horizontal="center" vertical="top"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cellXfs>
  <cellStyles count="3">
    <cellStyle name="Komma" xfId="1" builtinId="3"/>
    <cellStyle name="Komma 2" xfId="2"/>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14828</xdr:colOff>
      <xdr:row>0</xdr:row>
      <xdr:rowOff>119237</xdr:rowOff>
    </xdr:from>
    <xdr:to>
      <xdr:col>2</xdr:col>
      <xdr:colOff>534318</xdr:colOff>
      <xdr:row>2</xdr:row>
      <xdr:rowOff>29590</xdr:rowOff>
    </xdr:to>
    <xdr:pic>
      <xdr:nvPicPr>
        <xdr:cNvPr id="2" name="Grafik 1"/>
        <xdr:cNvPicPr>
          <a:picLocks noChangeAspect="1"/>
        </xdr:cNvPicPr>
      </xdr:nvPicPr>
      <xdr:blipFill>
        <a:blip xmlns:r="http://schemas.openxmlformats.org/officeDocument/2006/relationships" r:embed="rId1"/>
        <a:stretch>
          <a:fillRect/>
        </a:stretch>
      </xdr:blipFill>
      <xdr:spPr>
        <a:xfrm>
          <a:off x="122778" y="119237"/>
          <a:ext cx="2094290" cy="1002553"/>
        </a:xfrm>
        <a:prstGeom prst="rect">
          <a:avLst/>
        </a:prstGeom>
      </xdr:spPr>
    </xdr:pic>
    <xdr:clientData/>
  </xdr:twoCellAnchor>
  <xdr:twoCellAnchor editAs="oneCell">
    <xdr:from>
      <xdr:col>3</xdr:col>
      <xdr:colOff>483159</xdr:colOff>
      <xdr:row>0</xdr:row>
      <xdr:rowOff>167659</xdr:rowOff>
    </xdr:from>
    <xdr:to>
      <xdr:col>6</xdr:col>
      <xdr:colOff>51920</xdr:colOff>
      <xdr:row>2</xdr:row>
      <xdr:rowOff>118660</xdr:rowOff>
    </xdr:to>
    <xdr:pic>
      <xdr:nvPicPr>
        <xdr:cNvPr id="3" name="Grafik 2"/>
        <xdr:cNvPicPr>
          <a:picLocks noChangeAspect="1"/>
        </xdr:cNvPicPr>
      </xdr:nvPicPr>
      <xdr:blipFill>
        <a:blip xmlns:r="http://schemas.openxmlformats.org/officeDocument/2006/relationships" r:embed="rId2"/>
        <a:stretch>
          <a:fillRect/>
        </a:stretch>
      </xdr:blipFill>
      <xdr:spPr>
        <a:xfrm>
          <a:off x="3150159" y="167659"/>
          <a:ext cx="1594411" cy="104320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zoomScale="85" zoomScaleNormal="85" workbookViewId="0">
      <selection activeCell="M4" sqref="M4"/>
    </sheetView>
  </sheetViews>
  <sheetFormatPr baseColWidth="10" defaultRowHeight="14" x14ac:dyDescent="0.3"/>
  <cols>
    <col min="1" max="1" width="1.4140625" style="1" customWidth="1"/>
    <col min="2" max="2" width="20.6640625" style="1" customWidth="1"/>
    <col min="3" max="3" width="12.9140625" style="1" customWidth="1"/>
    <col min="4" max="5" width="8.5" style="1" customWidth="1"/>
    <col min="6" max="6" width="9.58203125" style="1" customWidth="1"/>
    <col min="7" max="7" width="13.58203125" style="1" customWidth="1"/>
    <col min="8" max="8" width="15.9140625" style="1" customWidth="1"/>
    <col min="9" max="9" width="10.1640625" style="1" customWidth="1"/>
    <col min="10" max="10" width="15.6640625" style="1" customWidth="1"/>
    <col min="11" max="11" width="5.4140625" style="1" customWidth="1"/>
    <col min="12" max="12" width="4.5" style="1" customWidth="1"/>
    <col min="13" max="13" width="68.75" style="1" customWidth="1"/>
    <col min="14" max="16384" width="10.6640625" style="1"/>
  </cols>
  <sheetData>
    <row r="1" spans="1:14" x14ac:dyDescent="0.3">
      <c r="A1" s="3"/>
      <c r="B1" s="3"/>
      <c r="C1" s="3"/>
      <c r="D1" s="3"/>
      <c r="E1" s="3"/>
      <c r="F1" s="3"/>
      <c r="G1" s="3"/>
      <c r="H1" s="3"/>
      <c r="I1" s="3"/>
      <c r="J1" s="3"/>
      <c r="K1" s="3"/>
      <c r="L1" s="3"/>
      <c r="M1" s="3"/>
      <c r="N1" s="3"/>
    </row>
    <row r="2" spans="1:14" ht="72" customHeight="1" x14ac:dyDescent="0.3">
      <c r="A2" s="3"/>
      <c r="B2" s="3"/>
      <c r="C2" s="3"/>
      <c r="D2" s="3"/>
      <c r="E2" s="3"/>
      <c r="F2" s="3"/>
      <c r="G2" s="3"/>
      <c r="H2" s="3"/>
      <c r="I2" s="3"/>
      <c r="J2" s="3"/>
      <c r="K2" s="3"/>
      <c r="L2" s="3"/>
      <c r="M2" s="3"/>
      <c r="N2" s="3"/>
    </row>
    <row r="3" spans="1:14" x14ac:dyDescent="0.3">
      <c r="A3" s="3"/>
      <c r="B3" s="3"/>
      <c r="C3" s="3"/>
      <c r="D3" s="3"/>
      <c r="E3" s="3"/>
      <c r="F3" s="3"/>
      <c r="G3" s="3"/>
      <c r="H3" s="3"/>
      <c r="I3" s="3"/>
      <c r="J3" s="3"/>
      <c r="K3" s="3"/>
      <c r="L3" s="3"/>
      <c r="M3" s="3"/>
      <c r="N3" s="3"/>
    </row>
    <row r="4" spans="1:14" ht="14" customHeight="1" x14ac:dyDescent="0.3">
      <c r="A4" s="3"/>
      <c r="B4" s="3"/>
      <c r="C4" s="3"/>
      <c r="D4" s="3"/>
      <c r="E4" s="3"/>
      <c r="F4" s="3"/>
      <c r="G4" s="4"/>
      <c r="H4" s="4"/>
      <c r="I4" s="4"/>
      <c r="J4" s="4"/>
      <c r="K4" s="4"/>
      <c r="L4" s="3"/>
      <c r="M4" s="3"/>
      <c r="N4" s="3"/>
    </row>
    <row r="5" spans="1:14" ht="14" customHeight="1" x14ac:dyDescent="0.3">
      <c r="A5" s="3"/>
      <c r="B5" s="94" t="s">
        <v>39</v>
      </c>
      <c r="C5" s="94"/>
      <c r="D5" s="94"/>
      <c r="E5" s="94"/>
      <c r="F5" s="94"/>
      <c r="G5" s="94"/>
      <c r="H5" s="94"/>
      <c r="I5" s="4"/>
      <c r="J5" s="4"/>
      <c r="K5" s="4"/>
      <c r="L5" s="3"/>
      <c r="M5" s="3"/>
      <c r="N5" s="3"/>
    </row>
    <row r="6" spans="1:14" ht="13" customHeight="1" thickBot="1" x14ac:dyDescent="0.35">
      <c r="A6" s="3"/>
      <c r="B6" s="4"/>
      <c r="C6" s="4"/>
      <c r="D6" s="4"/>
      <c r="E6" s="4"/>
      <c r="F6" s="4"/>
      <c r="G6" s="4"/>
      <c r="H6" s="4"/>
      <c r="I6" s="4"/>
      <c r="J6" s="4"/>
      <c r="K6" s="4"/>
      <c r="L6" s="3"/>
      <c r="M6" s="3"/>
      <c r="N6" s="3"/>
    </row>
    <row r="7" spans="1:14" x14ac:dyDescent="0.3">
      <c r="A7" s="3"/>
      <c r="B7" s="76" t="s">
        <v>0</v>
      </c>
      <c r="C7" s="95"/>
      <c r="D7" s="95"/>
      <c r="E7" s="95"/>
      <c r="F7" s="95"/>
      <c r="G7" s="95"/>
      <c r="H7" s="95"/>
      <c r="I7" s="95"/>
      <c r="J7" s="96"/>
      <c r="K7" s="4"/>
      <c r="L7" s="3"/>
      <c r="M7" s="3"/>
      <c r="N7" s="3"/>
    </row>
    <row r="8" spans="1:14" x14ac:dyDescent="0.3">
      <c r="A8" s="3"/>
      <c r="B8" s="77" t="s">
        <v>1</v>
      </c>
      <c r="C8" s="103"/>
      <c r="D8" s="103"/>
      <c r="E8" s="103"/>
      <c r="F8" s="103"/>
      <c r="G8" s="103"/>
      <c r="H8" s="103"/>
      <c r="I8" s="103"/>
      <c r="J8" s="104"/>
      <c r="K8" s="4"/>
      <c r="L8" s="3"/>
      <c r="M8" s="3"/>
      <c r="N8" s="3"/>
    </row>
    <row r="9" spans="1:14" x14ac:dyDescent="0.3">
      <c r="A9" s="3"/>
      <c r="B9" s="77" t="s">
        <v>2</v>
      </c>
      <c r="C9" s="103"/>
      <c r="D9" s="103"/>
      <c r="E9" s="103"/>
      <c r="F9" s="103"/>
      <c r="G9" s="103"/>
      <c r="H9" s="103"/>
      <c r="I9" s="103"/>
      <c r="J9" s="104"/>
      <c r="K9" s="4"/>
      <c r="L9" s="3"/>
      <c r="M9" s="3"/>
      <c r="N9" s="3"/>
    </row>
    <row r="10" spans="1:14" ht="14.5" thickBot="1" x14ac:dyDescent="0.35">
      <c r="A10" s="3"/>
      <c r="B10" s="78" t="s">
        <v>3</v>
      </c>
      <c r="C10" s="105"/>
      <c r="D10" s="105"/>
      <c r="E10" s="105"/>
      <c r="F10" s="105"/>
      <c r="G10" s="105"/>
      <c r="H10" s="105"/>
      <c r="I10" s="105"/>
      <c r="J10" s="106"/>
      <c r="K10" s="4"/>
      <c r="L10" s="3"/>
      <c r="M10" s="3"/>
      <c r="N10" s="3"/>
    </row>
    <row r="11" spans="1:14" ht="14.5" thickBot="1" x14ac:dyDescent="0.35">
      <c r="A11" s="3"/>
      <c r="B11" s="4"/>
      <c r="C11" s="4"/>
      <c r="D11" s="4"/>
      <c r="E11" s="4"/>
      <c r="F11" s="4"/>
      <c r="G11" s="4"/>
      <c r="H11" s="4"/>
      <c r="I11" s="4"/>
      <c r="J11" s="4"/>
      <c r="K11" s="4"/>
      <c r="L11" s="3"/>
      <c r="M11" s="3"/>
      <c r="N11" s="3"/>
    </row>
    <row r="12" spans="1:14" ht="19" customHeight="1" thickBot="1" x14ac:dyDescent="0.35">
      <c r="A12" s="3"/>
      <c r="B12" s="132" t="s">
        <v>24</v>
      </c>
      <c r="C12" s="133"/>
      <c r="D12" s="133"/>
      <c r="E12" s="133"/>
      <c r="F12" s="133"/>
      <c r="G12" s="133"/>
      <c r="H12" s="133"/>
      <c r="I12" s="133"/>
      <c r="J12" s="134"/>
      <c r="K12" s="4"/>
      <c r="L12" s="109" t="s">
        <v>19</v>
      </c>
      <c r="M12" s="110"/>
      <c r="N12" s="3"/>
    </row>
    <row r="13" spans="1:14" ht="39.5" customHeight="1" thickBot="1" x14ac:dyDescent="0.35">
      <c r="A13" s="3"/>
      <c r="B13" s="12" t="s">
        <v>12</v>
      </c>
      <c r="C13" s="13" t="s">
        <v>31</v>
      </c>
      <c r="D13" s="14" t="s">
        <v>10</v>
      </c>
      <c r="E13" s="14" t="s">
        <v>11</v>
      </c>
      <c r="F13" s="15" t="s">
        <v>4</v>
      </c>
      <c r="G13" s="12" t="s">
        <v>30</v>
      </c>
      <c r="H13" s="14" t="s">
        <v>13</v>
      </c>
      <c r="I13" s="15" t="s">
        <v>5</v>
      </c>
      <c r="J13" s="16" t="s">
        <v>6</v>
      </c>
      <c r="K13" s="4"/>
      <c r="L13" s="111"/>
      <c r="M13" s="112"/>
      <c r="N13" s="3"/>
    </row>
    <row r="14" spans="1:14" x14ac:dyDescent="0.3">
      <c r="A14" s="3"/>
      <c r="B14" s="116">
        <v>2024</v>
      </c>
      <c r="C14" s="117"/>
      <c r="D14" s="117"/>
      <c r="E14" s="117"/>
      <c r="F14" s="117"/>
      <c r="G14" s="117"/>
      <c r="H14" s="117"/>
      <c r="I14" s="117"/>
      <c r="J14" s="118"/>
      <c r="K14" s="4"/>
      <c r="L14" s="107" t="s">
        <v>20</v>
      </c>
      <c r="M14" s="119" t="s">
        <v>45</v>
      </c>
      <c r="N14" s="3"/>
    </row>
    <row r="15" spans="1:14" x14ac:dyDescent="0.3">
      <c r="A15" s="3"/>
      <c r="B15" s="87" t="s">
        <v>37</v>
      </c>
      <c r="C15" s="6"/>
      <c r="D15" s="17"/>
      <c r="E15" s="17"/>
      <c r="F15" s="18"/>
      <c r="G15" s="19"/>
      <c r="H15" s="20"/>
      <c r="I15" s="21"/>
      <c r="J15" s="22"/>
      <c r="K15" s="4"/>
      <c r="L15" s="107"/>
      <c r="M15" s="119"/>
      <c r="N15" s="3"/>
    </row>
    <row r="16" spans="1:14" x14ac:dyDescent="0.3">
      <c r="A16" s="3"/>
      <c r="B16" s="42" t="s">
        <v>14</v>
      </c>
      <c r="C16" s="6"/>
      <c r="D16" s="17"/>
      <c r="E16" s="17"/>
      <c r="F16" s="18">
        <v>120</v>
      </c>
      <c r="G16" s="19">
        <f>F16*80</f>
        <v>9600</v>
      </c>
      <c r="H16" s="20">
        <v>3000</v>
      </c>
      <c r="I16" s="21">
        <f>G16+H16</f>
        <v>12600</v>
      </c>
      <c r="J16" s="22"/>
      <c r="K16" s="4"/>
      <c r="L16" s="107"/>
      <c r="M16" s="119"/>
      <c r="N16" s="3"/>
    </row>
    <row r="17" spans="1:14" x14ac:dyDescent="0.3">
      <c r="A17" s="3"/>
      <c r="B17" s="42" t="s">
        <v>15</v>
      </c>
      <c r="C17" s="6"/>
      <c r="D17" s="17"/>
      <c r="E17" s="17"/>
      <c r="F17" s="18"/>
      <c r="G17" s="91"/>
      <c r="H17" s="90"/>
      <c r="I17" s="21"/>
      <c r="J17" s="22"/>
      <c r="K17" s="4"/>
      <c r="L17" s="107"/>
      <c r="M17" s="119"/>
      <c r="N17" s="3"/>
    </row>
    <row r="18" spans="1:14" x14ac:dyDescent="0.3">
      <c r="A18" s="3"/>
      <c r="B18" s="42" t="s">
        <v>16</v>
      </c>
      <c r="C18" s="6"/>
      <c r="D18" s="17"/>
      <c r="E18" s="17"/>
      <c r="F18" s="18"/>
      <c r="G18" s="91"/>
      <c r="H18" s="90"/>
      <c r="I18" s="21"/>
      <c r="J18" s="22"/>
      <c r="K18" s="4"/>
      <c r="L18" s="120" t="s">
        <v>21</v>
      </c>
      <c r="M18" s="123" t="s">
        <v>46</v>
      </c>
      <c r="N18" s="3"/>
    </row>
    <row r="19" spans="1:14" x14ac:dyDescent="0.3">
      <c r="A19" s="3"/>
      <c r="B19" s="87" t="s">
        <v>38</v>
      </c>
      <c r="C19" s="6"/>
      <c r="D19" s="17"/>
      <c r="E19" s="17"/>
      <c r="F19" s="18"/>
      <c r="G19" s="91"/>
      <c r="H19" s="90"/>
      <c r="I19" s="21"/>
      <c r="J19" s="22"/>
      <c r="K19" s="4"/>
      <c r="L19" s="121"/>
      <c r="M19" s="123"/>
      <c r="N19" s="3"/>
    </row>
    <row r="20" spans="1:14" ht="15" customHeight="1" x14ac:dyDescent="0.3">
      <c r="A20" s="3"/>
      <c r="B20" s="81" t="s">
        <v>14</v>
      </c>
      <c r="C20" s="6"/>
      <c r="D20" s="17"/>
      <c r="E20" s="17"/>
      <c r="F20" s="18"/>
      <c r="G20" s="91"/>
      <c r="H20" s="90"/>
      <c r="I20" s="21"/>
      <c r="J20" s="22"/>
      <c r="K20" s="4"/>
      <c r="L20" s="122"/>
      <c r="M20" s="123"/>
      <c r="N20" s="3"/>
    </row>
    <row r="21" spans="1:14" x14ac:dyDescent="0.3">
      <c r="A21" s="3"/>
      <c r="B21" s="42" t="s">
        <v>15</v>
      </c>
      <c r="C21" s="6"/>
      <c r="D21" s="17"/>
      <c r="E21" s="17"/>
      <c r="F21" s="18"/>
      <c r="G21" s="92"/>
      <c r="H21" s="90"/>
      <c r="I21" s="21"/>
      <c r="J21" s="22"/>
      <c r="K21" s="4"/>
      <c r="L21" s="124" t="s">
        <v>22</v>
      </c>
      <c r="M21" s="127" t="s">
        <v>47</v>
      </c>
      <c r="N21" s="3"/>
    </row>
    <row r="22" spans="1:14" x14ac:dyDescent="0.3">
      <c r="A22" s="3"/>
      <c r="B22" s="42" t="s">
        <v>16</v>
      </c>
      <c r="C22" s="6"/>
      <c r="D22" s="17"/>
      <c r="E22" s="17"/>
      <c r="F22" s="18"/>
      <c r="G22" s="92"/>
      <c r="H22" s="90"/>
      <c r="I22" s="21"/>
      <c r="J22" s="22"/>
      <c r="K22" s="4"/>
      <c r="L22" s="125"/>
      <c r="M22" s="127"/>
      <c r="N22" s="3"/>
    </row>
    <row r="23" spans="1:14" ht="14.5" thickBot="1" x14ac:dyDescent="0.35">
      <c r="A23" s="3"/>
      <c r="B23" s="89" t="s">
        <v>44</v>
      </c>
      <c r="C23" s="6"/>
      <c r="D23" s="17"/>
      <c r="E23" s="17"/>
      <c r="F23" s="18"/>
      <c r="G23" s="93"/>
      <c r="H23" s="90"/>
      <c r="I23" s="21"/>
      <c r="J23" s="88"/>
      <c r="K23" s="4"/>
      <c r="L23" s="125"/>
      <c r="M23" s="127"/>
      <c r="N23" s="3"/>
    </row>
    <row r="24" spans="1:14" ht="14.5" thickBot="1" x14ac:dyDescent="0.35">
      <c r="A24" s="3"/>
      <c r="B24" s="135" t="s">
        <v>17</v>
      </c>
      <c r="C24" s="136"/>
      <c r="D24" s="136"/>
      <c r="E24" s="136"/>
      <c r="F24" s="44">
        <f>SUM(F15:F22)</f>
        <v>120</v>
      </c>
      <c r="G24" s="52">
        <f>F24*80</f>
        <v>9600</v>
      </c>
      <c r="H24" s="53">
        <f>SUM(H15:H22)</f>
        <v>3000</v>
      </c>
      <c r="I24" s="54">
        <f>SUM(I15:I22)</f>
        <v>12600</v>
      </c>
      <c r="J24" s="69"/>
      <c r="K24" s="4"/>
      <c r="L24" s="126"/>
      <c r="M24" s="127"/>
      <c r="N24" s="3"/>
    </row>
    <row r="25" spans="1:14" ht="14.5" thickBot="1" x14ac:dyDescent="0.35">
      <c r="A25" s="3"/>
      <c r="B25" s="71"/>
      <c r="C25" s="61"/>
      <c r="D25" s="62"/>
      <c r="E25" s="62"/>
      <c r="F25" s="63"/>
      <c r="G25" s="64"/>
      <c r="H25" s="65"/>
      <c r="I25" s="65"/>
      <c r="J25" s="70"/>
      <c r="K25" s="4"/>
      <c r="L25" s="107" t="s">
        <v>23</v>
      </c>
      <c r="M25" s="108" t="s">
        <v>35</v>
      </c>
      <c r="N25" s="3"/>
    </row>
    <row r="26" spans="1:14" ht="14.5" customHeight="1" thickBot="1" x14ac:dyDescent="0.35">
      <c r="A26" s="3"/>
      <c r="B26" s="113">
        <v>2025</v>
      </c>
      <c r="C26" s="114"/>
      <c r="D26" s="114"/>
      <c r="E26" s="114"/>
      <c r="F26" s="114"/>
      <c r="G26" s="114"/>
      <c r="H26" s="114"/>
      <c r="I26" s="114"/>
      <c r="J26" s="115"/>
      <c r="K26" s="4"/>
      <c r="L26" s="107"/>
      <c r="M26" s="108"/>
      <c r="N26" s="3"/>
    </row>
    <row r="27" spans="1:14" x14ac:dyDescent="0.3">
      <c r="A27" s="3"/>
      <c r="B27" s="87" t="s">
        <v>37</v>
      </c>
      <c r="C27" s="85"/>
      <c r="D27" s="85"/>
      <c r="E27" s="85"/>
      <c r="F27" s="86"/>
      <c r="G27" s="66"/>
      <c r="H27" s="67"/>
      <c r="I27" s="21"/>
      <c r="J27" s="68"/>
      <c r="K27" s="4"/>
      <c r="L27" s="107"/>
      <c r="M27" s="108"/>
      <c r="N27" s="3"/>
    </row>
    <row r="28" spans="1:14" x14ac:dyDescent="0.3">
      <c r="A28" s="3"/>
      <c r="B28" s="81" t="s">
        <v>14</v>
      </c>
      <c r="C28" s="82"/>
      <c r="D28" s="83"/>
      <c r="E28" s="83"/>
      <c r="F28" s="84"/>
      <c r="G28" s="66"/>
      <c r="H28" s="67"/>
      <c r="I28" s="21">
        <f>G28+H28</f>
        <v>0</v>
      </c>
      <c r="J28" s="68"/>
      <c r="K28" s="4"/>
      <c r="L28" s="107"/>
      <c r="M28" s="108"/>
      <c r="N28" s="3"/>
    </row>
    <row r="29" spans="1:14" x14ac:dyDescent="0.3">
      <c r="A29" s="3"/>
      <c r="B29" s="42" t="s">
        <v>15</v>
      </c>
      <c r="C29" s="24"/>
      <c r="D29" s="25"/>
      <c r="E29" s="25"/>
      <c r="F29" s="79"/>
      <c r="G29" s="91"/>
      <c r="H29" s="90"/>
      <c r="I29" s="21"/>
      <c r="J29" s="22"/>
      <c r="K29" s="4"/>
      <c r="L29" s="128" t="s">
        <v>40</v>
      </c>
      <c r="M29" s="108" t="s">
        <v>36</v>
      </c>
      <c r="N29" s="3"/>
    </row>
    <row r="30" spans="1:14" x14ac:dyDescent="0.3">
      <c r="A30" s="3"/>
      <c r="B30" s="42" t="s">
        <v>16</v>
      </c>
      <c r="C30" s="24"/>
      <c r="D30" s="25"/>
      <c r="E30" s="26"/>
      <c r="F30" s="79"/>
      <c r="G30" s="91"/>
      <c r="H30" s="90"/>
      <c r="I30" s="21"/>
      <c r="J30" s="22"/>
      <c r="K30" s="4"/>
      <c r="L30" s="128"/>
      <c r="M30" s="108"/>
      <c r="N30" s="3"/>
    </row>
    <row r="31" spans="1:14" x14ac:dyDescent="0.3">
      <c r="A31" s="3"/>
      <c r="B31" s="87" t="s">
        <v>38</v>
      </c>
      <c r="C31" s="24"/>
      <c r="D31" s="25"/>
      <c r="E31" s="26"/>
      <c r="F31" s="79"/>
      <c r="G31" s="91"/>
      <c r="H31" s="90"/>
      <c r="I31" s="21"/>
      <c r="J31" s="22"/>
      <c r="K31" s="4"/>
      <c r="L31" s="128"/>
      <c r="M31" s="108"/>
      <c r="N31" s="3"/>
    </row>
    <row r="32" spans="1:14" x14ac:dyDescent="0.3">
      <c r="A32" s="3"/>
      <c r="B32" s="81" t="s">
        <v>14</v>
      </c>
      <c r="C32" s="24"/>
      <c r="D32" s="25"/>
      <c r="E32" s="26"/>
      <c r="F32" s="79"/>
      <c r="G32" s="91"/>
      <c r="H32" s="90"/>
      <c r="I32" s="21"/>
      <c r="J32" s="22"/>
      <c r="K32" s="4"/>
      <c r="L32" s="128"/>
      <c r="M32" s="108"/>
      <c r="N32" s="3"/>
    </row>
    <row r="33" spans="1:14" ht="14.5" customHeight="1" x14ac:dyDescent="0.3">
      <c r="A33" s="3"/>
      <c r="B33" s="42" t="s">
        <v>15</v>
      </c>
      <c r="C33" s="24"/>
      <c r="D33" s="25"/>
      <c r="E33" s="26"/>
      <c r="F33" s="79"/>
      <c r="G33" s="91"/>
      <c r="H33" s="90"/>
      <c r="I33" s="21"/>
      <c r="J33" s="22"/>
      <c r="K33" s="4"/>
      <c r="L33" s="3"/>
      <c r="M33" s="3"/>
      <c r="N33" s="3"/>
    </row>
    <row r="34" spans="1:14" ht="14.5" thickBot="1" x14ac:dyDescent="0.35">
      <c r="A34" s="3"/>
      <c r="B34" s="42" t="s">
        <v>16</v>
      </c>
      <c r="C34" s="55"/>
      <c r="D34" s="56"/>
      <c r="E34" s="57"/>
      <c r="F34" s="80"/>
      <c r="G34" s="93"/>
      <c r="H34" s="90"/>
      <c r="I34" s="21"/>
      <c r="J34" s="22"/>
      <c r="K34" s="4"/>
      <c r="L34" s="3"/>
      <c r="M34" s="3"/>
      <c r="N34" s="3"/>
    </row>
    <row r="35" spans="1:14" ht="14.5" thickBot="1" x14ac:dyDescent="0.35">
      <c r="A35" s="3"/>
      <c r="B35" s="135" t="s">
        <v>18</v>
      </c>
      <c r="C35" s="136"/>
      <c r="D35" s="136"/>
      <c r="E35" s="136"/>
      <c r="F35" s="43">
        <f>SUM(F27:F34)</f>
        <v>0</v>
      </c>
      <c r="G35" s="59">
        <f>C35*80</f>
        <v>0</v>
      </c>
      <c r="H35" s="53">
        <f>SUM(H27:H34)</f>
        <v>0</v>
      </c>
      <c r="I35" s="54">
        <f>SUM(I27:I34)</f>
        <v>0</v>
      </c>
      <c r="J35" s="23"/>
      <c r="K35" s="75"/>
      <c r="L35" s="3"/>
      <c r="M35" s="3"/>
      <c r="N35" s="3"/>
    </row>
    <row r="36" spans="1:14" ht="14.5" thickBot="1" x14ac:dyDescent="0.35">
      <c r="A36" s="3"/>
      <c r="B36" s="71"/>
      <c r="C36" s="61"/>
      <c r="D36" s="62"/>
      <c r="E36" s="62"/>
      <c r="F36" s="63"/>
      <c r="G36" s="64"/>
      <c r="H36" s="65"/>
      <c r="I36" s="65"/>
      <c r="J36" s="70"/>
      <c r="K36" s="75"/>
      <c r="L36" s="3"/>
      <c r="M36" s="3"/>
      <c r="N36" s="3"/>
    </row>
    <row r="37" spans="1:14" ht="14.5" thickBot="1" x14ac:dyDescent="0.35">
      <c r="A37" s="3"/>
      <c r="B37" s="137" t="s">
        <v>32</v>
      </c>
      <c r="C37" s="138"/>
      <c r="D37" s="138"/>
      <c r="E37" s="138"/>
      <c r="F37" s="58">
        <f>F24+F35</f>
        <v>120</v>
      </c>
      <c r="G37" s="60">
        <f>G24+G35</f>
        <v>9600</v>
      </c>
      <c r="H37" s="45">
        <f>H24+H35</f>
        <v>3000</v>
      </c>
      <c r="I37" s="45">
        <f>I24+I35</f>
        <v>12600</v>
      </c>
      <c r="J37" s="46"/>
      <c r="K37" s="75"/>
      <c r="L37" s="3"/>
      <c r="M37" s="3"/>
      <c r="N37" s="3"/>
    </row>
    <row r="38" spans="1:14" x14ac:dyDescent="0.3">
      <c r="A38" s="3"/>
      <c r="B38" s="70"/>
      <c r="C38" s="72"/>
      <c r="D38" s="72"/>
      <c r="E38" s="72"/>
      <c r="F38" s="72"/>
      <c r="G38" s="73"/>
      <c r="H38" s="73"/>
      <c r="I38" s="73"/>
      <c r="J38" s="74"/>
      <c r="K38" s="75"/>
      <c r="L38" s="3"/>
      <c r="M38" s="3"/>
      <c r="N38" s="3"/>
    </row>
    <row r="39" spans="1:14" ht="14.5" thickBot="1" x14ac:dyDescent="0.35">
      <c r="A39" s="3"/>
      <c r="B39" s="70"/>
      <c r="C39" s="70"/>
      <c r="D39" s="70"/>
      <c r="E39" s="70"/>
      <c r="F39" s="70"/>
      <c r="G39" s="74"/>
      <c r="H39" s="74"/>
      <c r="I39" s="74"/>
      <c r="J39" s="74"/>
      <c r="K39" s="75"/>
      <c r="L39" s="3"/>
      <c r="M39" s="3"/>
      <c r="N39" s="3"/>
    </row>
    <row r="40" spans="1:14" ht="18.5" customHeight="1" thickBot="1" x14ac:dyDescent="0.35">
      <c r="A40" s="3"/>
      <c r="B40" s="132" t="s">
        <v>25</v>
      </c>
      <c r="C40" s="133"/>
      <c r="D40" s="133"/>
      <c r="E40" s="133"/>
      <c r="F40" s="133"/>
      <c r="G40" s="133"/>
      <c r="H40" s="133"/>
      <c r="I40" s="133"/>
      <c r="J40" s="134"/>
      <c r="K40" s="75"/>
      <c r="L40" s="3"/>
      <c r="M40" s="3"/>
      <c r="N40" s="3"/>
    </row>
    <row r="41" spans="1:14" ht="26.5" thickBot="1" x14ac:dyDescent="0.35">
      <c r="A41" s="3"/>
      <c r="B41" s="27" t="s">
        <v>8</v>
      </c>
      <c r="C41" s="28" t="s">
        <v>27</v>
      </c>
      <c r="D41" s="29">
        <v>2024</v>
      </c>
      <c r="E41" s="29">
        <v>2025</v>
      </c>
      <c r="F41" s="47" t="s">
        <v>5</v>
      </c>
      <c r="G41" s="30" t="s">
        <v>41</v>
      </c>
      <c r="H41" s="97" t="s">
        <v>7</v>
      </c>
      <c r="I41" s="98"/>
      <c r="J41" s="99"/>
      <c r="K41" s="75"/>
      <c r="L41" s="3"/>
      <c r="M41" s="3"/>
      <c r="N41" s="3"/>
    </row>
    <row r="42" spans="1:14" x14ac:dyDescent="0.3">
      <c r="A42" s="3"/>
      <c r="B42" s="32" t="s">
        <v>43</v>
      </c>
      <c r="C42" s="31"/>
      <c r="D42" s="32">
        <v>5000</v>
      </c>
      <c r="E42" s="32"/>
      <c r="F42" s="48"/>
      <c r="G42" s="33"/>
      <c r="H42" s="100"/>
      <c r="I42" s="101"/>
      <c r="J42" s="102"/>
      <c r="K42" s="75"/>
      <c r="L42" s="3"/>
      <c r="M42" s="3"/>
      <c r="N42" s="3"/>
    </row>
    <row r="43" spans="1:14" x14ac:dyDescent="0.3">
      <c r="A43" s="3"/>
      <c r="B43" s="5" t="s">
        <v>26</v>
      </c>
      <c r="C43" s="5"/>
      <c r="D43" s="34"/>
      <c r="E43" s="34"/>
      <c r="F43" s="48"/>
      <c r="G43" s="35"/>
      <c r="H43" s="100"/>
      <c r="I43" s="101"/>
      <c r="J43" s="102"/>
      <c r="K43" s="75"/>
      <c r="L43" s="3"/>
      <c r="M43" s="3"/>
      <c r="N43" s="3"/>
    </row>
    <row r="44" spans="1:14" ht="25" x14ac:dyDescent="0.3">
      <c r="A44" s="3"/>
      <c r="B44" s="5" t="s">
        <v>33</v>
      </c>
      <c r="C44" s="5"/>
      <c r="D44" s="34"/>
      <c r="E44" s="34"/>
      <c r="F44" s="48"/>
      <c r="G44" s="35"/>
      <c r="H44" s="100"/>
      <c r="I44" s="101"/>
      <c r="J44" s="102"/>
      <c r="K44" s="75"/>
      <c r="L44" s="3"/>
      <c r="M44" s="3"/>
      <c r="N44" s="3"/>
    </row>
    <row r="45" spans="1:14" x14ac:dyDescent="0.3">
      <c r="A45" s="3"/>
      <c r="B45" s="5" t="s">
        <v>34</v>
      </c>
      <c r="C45" s="5"/>
      <c r="D45" s="34"/>
      <c r="E45" s="34"/>
      <c r="F45" s="48"/>
      <c r="G45" s="35"/>
      <c r="H45" s="100"/>
      <c r="I45" s="101"/>
      <c r="J45" s="102"/>
      <c r="K45" s="75"/>
      <c r="M45" s="3"/>
      <c r="N45" s="3"/>
    </row>
    <row r="46" spans="1:14" ht="14.5" thickBot="1" x14ac:dyDescent="0.35">
      <c r="A46" s="3"/>
      <c r="B46" s="7" t="s">
        <v>42</v>
      </c>
      <c r="C46" s="8" t="s">
        <v>29</v>
      </c>
      <c r="D46" s="9">
        <v>7600</v>
      </c>
      <c r="E46" s="9"/>
      <c r="F46" s="49"/>
      <c r="G46" s="36"/>
      <c r="H46" s="100"/>
      <c r="I46" s="101"/>
      <c r="J46" s="102"/>
      <c r="K46" s="75"/>
      <c r="M46" s="3"/>
      <c r="N46" s="3"/>
    </row>
    <row r="47" spans="1:14" ht="28.5" thickBot="1" x14ac:dyDescent="0.35">
      <c r="A47" s="3"/>
      <c r="B47" s="2" t="s">
        <v>28</v>
      </c>
      <c r="C47" s="10"/>
      <c r="D47" s="11">
        <f>SUM(D42:D46)</f>
        <v>12600</v>
      </c>
      <c r="E47" s="11">
        <f>SUM(E42:E46)</f>
        <v>0</v>
      </c>
      <c r="F47" s="50">
        <f>SUM(F42:F46)</f>
        <v>0</v>
      </c>
      <c r="G47" s="37"/>
      <c r="H47" s="100"/>
      <c r="I47" s="101"/>
      <c r="J47" s="102"/>
      <c r="K47" s="75"/>
      <c r="M47" s="3"/>
      <c r="N47" s="3"/>
    </row>
    <row r="48" spans="1:14" ht="14.5" thickBot="1" x14ac:dyDescent="0.35">
      <c r="A48" s="3"/>
      <c r="B48" s="38" t="s">
        <v>9</v>
      </c>
      <c r="C48" s="39"/>
      <c r="D48" s="40">
        <f>(D46/D47)*100</f>
        <v>60.317460317460316</v>
      </c>
      <c r="E48" s="40" t="e">
        <f>(E46/E47)*100</f>
        <v>#DIV/0!</v>
      </c>
      <c r="F48" s="51" t="e">
        <f>(F46/F47)*100</f>
        <v>#DIV/0!</v>
      </c>
      <c r="G48" s="41"/>
      <c r="H48" s="129"/>
      <c r="I48" s="130"/>
      <c r="J48" s="131"/>
      <c r="K48" s="75"/>
      <c r="M48" s="3"/>
      <c r="N48" s="3"/>
    </row>
    <row r="49" spans="1:14" x14ac:dyDescent="0.3">
      <c r="A49" s="3"/>
      <c r="B49" s="75"/>
      <c r="C49" s="75"/>
      <c r="D49" s="75"/>
      <c r="E49" s="75"/>
      <c r="F49" s="75"/>
      <c r="G49" s="75"/>
      <c r="H49" s="75"/>
      <c r="I49" s="75"/>
      <c r="J49" s="75"/>
      <c r="K49" s="75"/>
      <c r="N49" s="3"/>
    </row>
    <row r="50" spans="1:14" x14ac:dyDescent="0.3">
      <c r="A50" s="3"/>
      <c r="B50" s="3"/>
      <c r="C50" s="3"/>
      <c r="D50" s="3"/>
      <c r="E50" s="3"/>
      <c r="F50" s="3"/>
      <c r="G50" s="3"/>
      <c r="H50" s="3"/>
      <c r="I50" s="3"/>
      <c r="J50" s="3"/>
      <c r="K50" s="3"/>
      <c r="N50" s="3"/>
    </row>
    <row r="51" spans="1:14" x14ac:dyDescent="0.3">
      <c r="A51" s="3"/>
      <c r="B51" s="3"/>
      <c r="C51" s="3"/>
      <c r="D51" s="3"/>
      <c r="E51" s="3"/>
      <c r="F51" s="3"/>
      <c r="G51" s="3"/>
      <c r="H51" s="3"/>
      <c r="I51" s="3"/>
      <c r="J51" s="3"/>
      <c r="K51" s="3"/>
      <c r="N51" s="3"/>
    </row>
  </sheetData>
  <mergeCells count="31">
    <mergeCell ref="H48:J48"/>
    <mergeCell ref="B40:J40"/>
    <mergeCell ref="B12:J12"/>
    <mergeCell ref="B35:E35"/>
    <mergeCell ref="B37:E37"/>
    <mergeCell ref="B24:E24"/>
    <mergeCell ref="H44:J44"/>
    <mergeCell ref="H45:J45"/>
    <mergeCell ref="H46:J46"/>
    <mergeCell ref="H47:J47"/>
    <mergeCell ref="L25:L28"/>
    <mergeCell ref="M29:M32"/>
    <mergeCell ref="L12:M13"/>
    <mergeCell ref="B26:J26"/>
    <mergeCell ref="B14:J14"/>
    <mergeCell ref="M14:M17"/>
    <mergeCell ref="L14:L17"/>
    <mergeCell ref="L18:L20"/>
    <mergeCell ref="M18:M20"/>
    <mergeCell ref="L21:L24"/>
    <mergeCell ref="M25:M28"/>
    <mergeCell ref="M21:M24"/>
    <mergeCell ref="L29:L32"/>
    <mergeCell ref="C7:J7"/>
    <mergeCell ref="H41:J41"/>
    <mergeCell ref="H42:J42"/>
    <mergeCell ref="H43:J43"/>
    <mergeCell ref="C8:J8"/>
    <mergeCell ref="C9:J9"/>
    <mergeCell ref="C10:J10"/>
    <mergeCell ref="B5:H5"/>
  </mergeCells>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Budget und Finanzierung NRP AG</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raphael.graser@ag.ch</dc:creator>
  <cp:lastModifiedBy>Graser Raphael</cp:lastModifiedBy>
  <dcterms:created xsi:type="dcterms:W3CDTF">2023-05-04T13:47:50Z</dcterms:created>
  <dcterms:modified xsi:type="dcterms:W3CDTF">2023-07-20T07:08:46Z</dcterms:modified>
</cp:coreProperties>
</file>